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1520" activeTab="0"/>
  </bookViews>
  <sheets>
    <sheet name="Приложение 4" sheetId="1" r:id="rId1"/>
  </sheets>
  <definedNames>
    <definedName name="_xlnm.Print_Titles" localSheetId="0">'Приложение 4'!$13:$14</definedName>
    <definedName name="_xlnm.Print_Area" localSheetId="0">'Приложение 4'!$A$1:$AG$46</definedName>
  </definedNames>
  <calcPr fullCalcOnLoad="1"/>
</workbook>
</file>

<file path=xl/sharedStrings.xml><?xml version="1.0" encoding="utf-8"?>
<sst xmlns="http://schemas.openxmlformats.org/spreadsheetml/2006/main" count="72" uniqueCount="60">
  <si>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</si>
  <si>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</si>
  <si>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</si>
  <si>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</si>
  <si>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</si>
  <si>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</si>
  <si>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</si>
  <si>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</si>
  <si>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</si>
  <si>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</si>
  <si>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</si>
  <si>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</si>
  <si>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</si>
  <si>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</si>
  <si>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</si>
  <si>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</si>
  <si>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</si>
  <si>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</si>
  <si>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</si>
  <si>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</si>
  <si>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</si>
  <si>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</si>
  <si>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>Приложение  4</t>
  </si>
  <si>
    <t>2. Подпрограмма  - подпрограмма муниципальной  программы  МО "Селижаровский район"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</si>
  <si>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</si>
  <si>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1.Программа - муниципальная программа  МО "Селижаровский район"</t>
  </si>
  <si>
    <r>
      <t>Главный администратор  (администратор)  муниципальной  программы МО "Селижаровский район"</t>
    </r>
    <r>
      <rPr>
        <sz val="14"/>
        <rFont val="Times New Roman"/>
        <family val="1"/>
      </rPr>
      <t xml:space="preserve">  Администрация Селижаровского района</t>
    </r>
  </si>
  <si>
    <t>Р</t>
  </si>
  <si>
    <t>С</t>
  </si>
  <si>
    <t>%</t>
  </si>
  <si>
    <t>экз.</t>
  </si>
  <si>
    <t>человек</t>
  </si>
  <si>
    <t>S</t>
  </si>
  <si>
    <t>о реализации муниципальной   программы МО "Селижаровский район" "Поддержка средств массовой информации Селижаровского района" на 2018-2023 годы</t>
  </si>
  <si>
    <t xml:space="preserve">Цель программы 1:Повышение качества, оперативности, обеспечение стабильности и регулярности информирования населения Селижаровского района через печатное СМИ, как эффективного механизма  защиты гражданских, социальных, экономических и других прав и свобод человека, поддержки демократических ценностей общества.
</t>
  </si>
  <si>
    <t xml:space="preserve">Показатель цели программы  1 Уровень удовлетворенности населения района деятельностью системы органов власти </t>
  </si>
  <si>
    <t xml:space="preserve"> Показатель цели программы 2 Доля жителей, принимающих активное участие в общественной жизни</t>
  </si>
  <si>
    <t xml:space="preserve">Подпрограмма  1   Поддержка общественного сектора и обеспечение информационной открытости деятельности органов  власти 
</t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</si>
  <si>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>Обеспечение информационной открытости  системы информирования общества об основных направлениях развития государства, региона и муниципального образования»</t>
    </r>
  </si>
  <si>
    <t>Показатель   задачи подпрограммы 1Доля населения Селижаровского района Тверской области, информированного о работе системы органов государственной и муниципальной власти</t>
  </si>
  <si>
    <t xml:space="preserve"> % от числа опрошенных</t>
  </si>
  <si>
    <r>
      <t>Мероприятие   подпрограммы 1.001</t>
    </r>
    <r>
      <rPr>
        <sz val="12"/>
        <rFont val="Times New Roman"/>
        <family val="1"/>
      </rPr>
      <t xml:space="preserve"> Предоставление субсидии на поддержку редакции газеты "Верхневолжская правда» из бюджета МО «Селижаровский район»</t>
    </r>
  </si>
  <si>
    <t>Показатель мероприятия подпрограммы 1   Сохранение тиража газеты "Верхневолжская правда"</t>
  </si>
  <si>
    <r>
      <t>Мероприятие   подпрограммы 1.002</t>
    </r>
    <r>
      <rPr>
        <sz val="12"/>
        <rFont val="Times New Roman"/>
        <family val="1"/>
      </rPr>
      <t xml:space="preserve"> Предоставление субсидии на поддержку редакции газеты "Верхневолжская правда» из областного бюджетаТверской области</t>
    </r>
  </si>
  <si>
    <t>Показатель задачи подпрограммы 1 Доля удовлетворенности населения содержанием районной газеты «Верхневолжская правда»;</t>
  </si>
  <si>
    <t>% от числа опрошенных</t>
  </si>
  <si>
    <r>
      <t xml:space="preserve">Административное мероприятие  подпрограммы 2.001 </t>
    </r>
    <r>
      <rPr>
        <sz val="12"/>
        <rFont val="Times New Roman"/>
        <family val="1"/>
      </rPr>
      <t>Участие работников в семинарах, конкурсах, фестивалях, мастер-классах, курсах.</t>
    </r>
  </si>
  <si>
    <t>да/нет           1/2</t>
  </si>
  <si>
    <t>Показатель мероприятия подпрограммы  1Количество  работников, принимающих участие в обучающих мероприятиях фестивалях.</t>
  </si>
  <si>
    <t>шт.</t>
  </si>
  <si>
    <r>
      <t>Мероприятие подпрограммы   1.003</t>
    </r>
    <r>
      <rPr>
        <sz val="12"/>
        <rFont val="Times New Roman"/>
        <family val="1"/>
      </rPr>
      <t xml:space="preserve"> Предоставление субсидии на развитие материально-технической базы редакции газеты "Верхневолжская правда» из областного бюджетаТверской области</t>
    </r>
  </si>
  <si>
    <r>
      <t>Мероприятие подпрограммы   1.004</t>
    </r>
    <r>
      <rPr>
        <sz val="12"/>
        <rFont val="Times New Roman"/>
        <family val="1"/>
      </rPr>
      <t xml:space="preserve"> Предоставление субсидии на развитие материально-технической базы редакции газеты "Верхневолжская правда» за счет средств бюджета района</t>
    </r>
  </si>
  <si>
    <t xml:space="preserve">  за  2020 год</t>
  </si>
  <si>
    <t>Результаты реализации   программы   в  2020 году</t>
  </si>
  <si>
    <t>Показатель 1   Приобретение фотоаппарата</t>
  </si>
  <si>
    <t>"01" марта  2021 г.</t>
  </si>
  <si>
    <t xml:space="preserve"> Глава Селижаровского муниципального округа</t>
  </si>
  <si>
    <t xml:space="preserve">____________                 А.М. Куприянов                                                                                                                                                                                                                    </t>
  </si>
  <si>
    <r>
      <t>З</t>
    </r>
    <r>
      <rPr>
        <b/>
        <sz val="11"/>
        <color indexed="8"/>
        <rFont val="Times New Roman"/>
        <family val="1"/>
      </rPr>
      <t xml:space="preserve">адача  2  </t>
    </r>
    <r>
      <rPr>
        <sz val="11"/>
        <color indexed="8"/>
        <rFont val="Times New Roman"/>
        <family val="1"/>
      </rPr>
      <t>Повышение квалификации работников Редакции</t>
    </r>
  </si>
  <si>
    <t xml:space="preserve">Экономия сложилась по результатам закупки товара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</si>
</sst>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38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 horizontal="center" vertical="top" wrapText="1"/>
    </xf>
    <xf numFmtId="0" fontId="9" fillId="24" borderId="0" xfId="0" applyFont="1" applyFill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top" wrapText="1"/>
    </xf>
    <xf numFmtId="176" fontId="3" fillId="24" borderId="10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vertical="top" wrapText="1"/>
    </xf>
    <xf numFmtId="0" fontId="3" fillId="26" borderId="10" xfId="0" applyFont="1" applyFill="1" applyBorder="1" applyAlignment="1">
      <alignment horizontal="center" vertical="center"/>
    </xf>
    <xf numFmtId="0" fontId="16" fillId="26" borderId="10" xfId="0" applyFont="1" applyFill="1" applyBorder="1" applyAlignment="1">
      <alignment vertical="top" wrapText="1"/>
    </xf>
    <xf numFmtId="0" fontId="8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right" wrapText="1"/>
    </xf>
    <xf numFmtId="0" fontId="9" fillId="24" borderId="0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12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top" wrapText="1"/>
    </xf>
    <xf numFmtId="0" fontId="16" fillId="24" borderId="13" xfId="0" applyFont="1" applyFill="1" applyBorder="1" applyAlignment="1">
      <alignment vertical="top" wrapText="1"/>
    </xf>
    <xf numFmtId="0" fontId="17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 vertical="top" wrapText="1"/>
    </xf>
    <xf numFmtId="0" fontId="6" fillId="24" borderId="0" xfId="0" applyFont="1" applyFill="1" applyBorder="1" applyAlignment="1">
      <alignment horizontal="left" vertical="top" wrapText="1"/>
    </xf>
    <xf numFmtId="0" fontId="13" fillId="24" borderId="0" xfId="0" applyFont="1" applyFill="1" applyAlignment="1">
      <alignment horizontal="left"/>
    </xf>
    <xf numFmtId="0" fontId="6" fillId="24" borderId="15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2" fillId="24" borderId="0" xfId="0" applyFont="1" applyFill="1" applyAlignment="1">
      <alignment horizontal="center" vertical="top" wrapText="1"/>
    </xf>
    <xf numFmtId="0" fontId="2" fillId="24" borderId="0" xfId="0" applyFont="1" applyFill="1" applyBorder="1" applyAlignment="1">
      <alignment horizontal="right" wrapText="1"/>
    </xf>
    <xf numFmtId="0" fontId="2" fillId="24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1"/>
  <sheetViews>
    <sheetView tabSelected="1" zoomScale="70" zoomScaleNormal="70" zoomScaleSheetLayoutView="100" zoomScalePageLayoutView="0" workbookViewId="0" topLeftCell="A34">
      <selection activeCell="A45" sqref="A45:AB45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6" width="5.00390625" style="0" customWidth="1"/>
    <col min="27" max="27" width="4.421875" style="0" customWidth="1"/>
    <col min="28" max="28" width="64.57421875" style="0" customWidth="1"/>
    <col min="29" max="29" width="18.421875" style="0" customWidth="1"/>
    <col min="30" max="30" width="14.00390625" style="0" customWidth="1"/>
    <col min="31" max="31" width="16.28125" style="0" customWidth="1"/>
    <col min="32" max="32" width="32.28125" style="0" customWidth="1"/>
    <col min="33" max="33" width="22.7109375" style="0" customWidth="1"/>
    <col min="34" max="34" width="13.7109375" style="2" customWidth="1"/>
    <col min="35" max="62" width="9.140625" style="2" customWidth="1"/>
  </cols>
  <sheetData>
    <row r="1" spans="32:33" ht="18">
      <c r="AF1" s="49" t="s">
        <v>22</v>
      </c>
      <c r="AG1" s="49"/>
    </row>
    <row r="2" spans="32:33" ht="119.25" customHeight="1">
      <c r="AF2" s="53" t="s">
        <v>24</v>
      </c>
      <c r="AG2" s="53"/>
    </row>
    <row r="3" spans="1:33" ht="17.25">
      <c r="A3" s="3"/>
      <c r="B3" s="3"/>
      <c r="C3" s="52" t="s">
        <v>16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ht="17.25">
      <c r="A4" s="3"/>
      <c r="B4" s="3"/>
      <c r="C4" s="52" t="s">
        <v>33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7.25">
      <c r="A5" s="3"/>
      <c r="B5" s="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</row>
    <row r="6" spans="1:33" ht="18">
      <c r="A6" s="3"/>
      <c r="B6" s="3"/>
      <c r="C6" s="50" t="s">
        <v>52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8">
      <c r="A7" s="3"/>
      <c r="B7" s="3"/>
      <c r="C7" s="51" t="s">
        <v>21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8">
      <c r="A8" s="3"/>
      <c r="B8" s="3"/>
      <c r="C8" s="52" t="s">
        <v>26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</row>
    <row r="9" spans="1:33" ht="18">
      <c r="A9" s="3"/>
      <c r="B9" s="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8">
      <c r="A10" s="3"/>
      <c r="B10" s="3"/>
      <c r="C10" s="55" t="s">
        <v>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62" s="1" customFormat="1" ht="15.75" customHeight="1">
      <c r="A11" s="3"/>
      <c r="B11" s="3"/>
      <c r="C11" s="54" t="s">
        <v>25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5.75" customHeight="1">
      <c r="A12" s="3"/>
      <c r="B12" s="3"/>
      <c r="C12" s="56" t="s">
        <v>23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29.25" customHeight="1">
      <c r="A13" s="43" t="s">
        <v>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 t="s">
        <v>5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 t="s">
        <v>6</v>
      </c>
      <c r="AC13" s="57" t="s">
        <v>0</v>
      </c>
      <c r="AD13" s="45" t="s">
        <v>53</v>
      </c>
      <c r="AE13" s="45"/>
      <c r="AF13" s="45"/>
      <c r="AG13" s="45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4.25">
      <c r="A14" s="43" t="s">
        <v>8</v>
      </c>
      <c r="B14" s="43"/>
      <c r="C14" s="43"/>
      <c r="D14" s="43" t="s">
        <v>9</v>
      </c>
      <c r="E14" s="43"/>
      <c r="F14" s="43" t="s">
        <v>10</v>
      </c>
      <c r="G14" s="43"/>
      <c r="H14" s="43" t="s">
        <v>7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6"/>
      <c r="AC14" s="58"/>
      <c r="AD14" s="45" t="s">
        <v>15</v>
      </c>
      <c r="AE14" s="45" t="s">
        <v>14</v>
      </c>
      <c r="AF14" s="45" t="s">
        <v>13</v>
      </c>
      <c r="AG14" s="45" t="s">
        <v>12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4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6"/>
      <c r="AC15" s="58"/>
      <c r="AD15" s="45"/>
      <c r="AE15" s="45"/>
      <c r="AF15" s="45"/>
      <c r="AG15" s="45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4.2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6"/>
      <c r="AC16" s="59"/>
      <c r="AD16" s="45"/>
      <c r="AE16" s="45"/>
      <c r="AF16" s="45"/>
      <c r="AG16" s="45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.75" customHeight="1">
      <c r="A17" s="13">
        <v>1</v>
      </c>
      <c r="B17" s="13">
        <v>2</v>
      </c>
      <c r="C17" s="13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3">
        <v>9</v>
      </c>
      <c r="J17" s="13">
        <v>10</v>
      </c>
      <c r="K17" s="13">
        <v>11</v>
      </c>
      <c r="L17" s="13">
        <v>12</v>
      </c>
      <c r="M17" s="13">
        <v>13</v>
      </c>
      <c r="N17" s="13">
        <v>14</v>
      </c>
      <c r="O17" s="13">
        <f aca="true" t="shared" si="0" ref="O17:AB17">N17+1</f>
        <v>15</v>
      </c>
      <c r="P17" s="13">
        <f t="shared" si="0"/>
        <v>16</v>
      </c>
      <c r="Q17" s="13">
        <f t="shared" si="0"/>
        <v>17</v>
      </c>
      <c r="R17" s="13">
        <f t="shared" si="0"/>
        <v>18</v>
      </c>
      <c r="S17" s="13">
        <f t="shared" si="0"/>
        <v>19</v>
      </c>
      <c r="T17" s="13">
        <f t="shared" si="0"/>
        <v>20</v>
      </c>
      <c r="U17" s="13">
        <f t="shared" si="0"/>
        <v>21</v>
      </c>
      <c r="V17" s="13">
        <v>22</v>
      </c>
      <c r="W17" s="13">
        <f>V17+1</f>
        <v>23</v>
      </c>
      <c r="X17" s="13">
        <f>W17+1</f>
        <v>24</v>
      </c>
      <c r="Y17" s="13">
        <v>25</v>
      </c>
      <c r="Z17" s="13">
        <f t="shared" si="0"/>
        <v>26</v>
      </c>
      <c r="AA17" s="13">
        <f t="shared" si="0"/>
        <v>27</v>
      </c>
      <c r="AB17" s="13">
        <f t="shared" si="0"/>
        <v>28</v>
      </c>
      <c r="AC17" s="13">
        <f>AB17+1</f>
        <v>29</v>
      </c>
      <c r="AD17" s="13">
        <f>AC17+1</f>
        <v>30</v>
      </c>
      <c r="AE17" s="13">
        <f>AD17+1</f>
        <v>31</v>
      </c>
      <c r="AF17" s="13">
        <f>AE17+1</f>
        <v>32</v>
      </c>
      <c r="AG17" s="13">
        <f>AF17+1</f>
        <v>33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">
      <c r="A18" s="16">
        <v>0</v>
      </c>
      <c r="B18" s="16">
        <v>0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 t="s">
        <v>27</v>
      </c>
      <c r="I18" s="16" t="s">
        <v>28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8">
        <v>6</v>
      </c>
      <c r="S18" s="18">
        <v>6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9" t="s">
        <v>4</v>
      </c>
      <c r="AC18" s="20" t="s">
        <v>1</v>
      </c>
      <c r="AD18" s="21">
        <v>1534.8</v>
      </c>
      <c r="AE18" s="21">
        <v>1533.3</v>
      </c>
      <c r="AF18" s="31">
        <f>AE18/AD18</f>
        <v>0.9990226739640344</v>
      </c>
      <c r="AG18" s="10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108.75">
      <c r="A19" s="12"/>
      <c r="B19" s="12"/>
      <c r="C19" s="12"/>
      <c r="D19" s="30"/>
      <c r="E19" s="30"/>
      <c r="F19" s="30"/>
      <c r="G19" s="30"/>
      <c r="H19" s="30"/>
      <c r="I19" s="15"/>
      <c r="J19" s="15"/>
      <c r="K19" s="15"/>
      <c r="L19" s="15"/>
      <c r="M19" s="15"/>
      <c r="N19" s="15"/>
      <c r="O19" s="15"/>
      <c r="P19" s="15"/>
      <c r="Q19" s="15"/>
      <c r="R19" s="12">
        <v>6</v>
      </c>
      <c r="S19" s="12">
        <v>6</v>
      </c>
      <c r="T19" s="12">
        <v>0</v>
      </c>
      <c r="U19" s="12">
        <v>1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22" t="s">
        <v>34</v>
      </c>
      <c r="AC19" s="11"/>
      <c r="AD19" s="16"/>
      <c r="AE19" s="16"/>
      <c r="AF19" s="31"/>
      <c r="AG19" s="10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1" customFormat="1" ht="30.75">
      <c r="A20" s="12"/>
      <c r="B20" s="12"/>
      <c r="C20" s="12"/>
      <c r="D20" s="30"/>
      <c r="E20" s="30"/>
      <c r="F20" s="30"/>
      <c r="G20" s="30"/>
      <c r="H20" s="30"/>
      <c r="I20" s="15"/>
      <c r="J20" s="15"/>
      <c r="K20" s="15"/>
      <c r="L20" s="15"/>
      <c r="M20" s="15"/>
      <c r="N20" s="15"/>
      <c r="O20" s="15"/>
      <c r="P20" s="15"/>
      <c r="Q20" s="15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22" t="s">
        <v>35</v>
      </c>
      <c r="AC20" s="11" t="s">
        <v>29</v>
      </c>
      <c r="AD20" s="16">
        <v>60</v>
      </c>
      <c r="AE20" s="16">
        <v>60</v>
      </c>
      <c r="AF20" s="31">
        <v>1</v>
      </c>
      <c r="AG20" s="10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62" s="1" customFormat="1" ht="30.75">
      <c r="A21" s="12"/>
      <c r="B21" s="12"/>
      <c r="C21" s="12"/>
      <c r="D21" s="30"/>
      <c r="E21" s="30"/>
      <c r="F21" s="30"/>
      <c r="G21" s="30"/>
      <c r="H21" s="30"/>
      <c r="I21" s="15"/>
      <c r="J21" s="15"/>
      <c r="K21" s="15"/>
      <c r="L21" s="15"/>
      <c r="M21" s="15"/>
      <c r="N21" s="15"/>
      <c r="O21" s="15"/>
      <c r="P21" s="15"/>
      <c r="Q21" s="1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22" t="s">
        <v>36</v>
      </c>
      <c r="AC21" s="11" t="s">
        <v>29</v>
      </c>
      <c r="AD21" s="16">
        <v>15</v>
      </c>
      <c r="AE21" s="16">
        <v>15</v>
      </c>
      <c r="AF21" s="31">
        <v>1</v>
      </c>
      <c r="AG21" s="10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</row>
    <row r="22" spans="1:62" s="1" customFormat="1" ht="78">
      <c r="A22" s="12">
        <v>0</v>
      </c>
      <c r="B22" s="12">
        <v>0</v>
      </c>
      <c r="C22" s="12">
        <v>0</v>
      </c>
      <c r="D22" s="30">
        <v>0</v>
      </c>
      <c r="E22" s="30">
        <v>0</v>
      </c>
      <c r="F22" s="30">
        <v>0</v>
      </c>
      <c r="G22" s="30">
        <v>0</v>
      </c>
      <c r="H22" s="30">
        <v>6</v>
      </c>
      <c r="I22" s="12">
        <v>6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23">
        <v>6</v>
      </c>
      <c r="S22" s="23">
        <v>6</v>
      </c>
      <c r="T22" s="23">
        <v>1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4" t="s">
        <v>37</v>
      </c>
      <c r="AC22" s="11" t="s">
        <v>1</v>
      </c>
      <c r="AD22" s="21">
        <v>1534.8</v>
      </c>
      <c r="AE22" s="21">
        <v>1533.3</v>
      </c>
      <c r="AF22" s="31">
        <f>AE22/AD22</f>
        <v>0.9990226739640344</v>
      </c>
      <c r="AG22" s="10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62" s="1" customFormat="1" ht="62.25">
      <c r="A23" s="12"/>
      <c r="B23" s="12"/>
      <c r="C23" s="12"/>
      <c r="D23" s="30"/>
      <c r="E23" s="30"/>
      <c r="F23" s="30"/>
      <c r="G23" s="30"/>
      <c r="H23" s="30"/>
      <c r="I23" s="12"/>
      <c r="J23" s="12"/>
      <c r="K23" s="12"/>
      <c r="L23" s="12"/>
      <c r="M23" s="12"/>
      <c r="N23" s="12"/>
      <c r="O23" s="12"/>
      <c r="P23" s="12"/>
      <c r="Q23" s="12"/>
      <c r="R23" s="12">
        <v>6</v>
      </c>
      <c r="S23" s="12">
        <v>6</v>
      </c>
      <c r="T23" s="12">
        <v>1</v>
      </c>
      <c r="U23" s="12">
        <v>0</v>
      </c>
      <c r="V23" s="12">
        <v>1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22" t="s">
        <v>38</v>
      </c>
      <c r="AC23" s="11" t="s">
        <v>1</v>
      </c>
      <c r="AD23" s="21">
        <v>1534.8</v>
      </c>
      <c r="AE23" s="21">
        <v>1533.3</v>
      </c>
      <c r="AF23" s="31">
        <f>AE23/AD23</f>
        <v>0.9990226739640344</v>
      </c>
      <c r="AG23" s="10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62" s="1" customFormat="1" ht="62.25">
      <c r="A24" s="12"/>
      <c r="B24" s="12"/>
      <c r="C24" s="12"/>
      <c r="D24" s="30"/>
      <c r="E24" s="30"/>
      <c r="F24" s="30"/>
      <c r="G24" s="30"/>
      <c r="H24" s="30"/>
      <c r="I24" s="12"/>
      <c r="J24" s="12"/>
      <c r="K24" s="12"/>
      <c r="L24" s="12"/>
      <c r="M24" s="12"/>
      <c r="N24" s="12"/>
      <c r="O24" s="12"/>
      <c r="P24" s="12"/>
      <c r="Q24" s="12"/>
      <c r="R24" s="12">
        <v>6</v>
      </c>
      <c r="S24" s="12">
        <v>6</v>
      </c>
      <c r="T24" s="12">
        <v>1</v>
      </c>
      <c r="U24" s="12">
        <v>0</v>
      </c>
      <c r="V24" s="12">
        <v>1</v>
      </c>
      <c r="W24" s="12">
        <v>0</v>
      </c>
      <c r="X24" s="12">
        <v>0</v>
      </c>
      <c r="Y24" s="12">
        <v>0</v>
      </c>
      <c r="Z24" s="12">
        <v>0</v>
      </c>
      <c r="AA24" s="12">
        <v>1</v>
      </c>
      <c r="AB24" s="22" t="s">
        <v>39</v>
      </c>
      <c r="AC24" s="11" t="s">
        <v>40</v>
      </c>
      <c r="AD24" s="29">
        <v>80</v>
      </c>
      <c r="AE24" s="29">
        <v>80</v>
      </c>
      <c r="AF24" s="31">
        <v>1</v>
      </c>
      <c r="AG24" s="10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62" s="1" customFormat="1" ht="69" customHeight="1">
      <c r="A25" s="12">
        <v>6</v>
      </c>
      <c r="B25" s="12">
        <v>0</v>
      </c>
      <c r="C25" s="12">
        <v>1</v>
      </c>
      <c r="D25" s="30">
        <v>1</v>
      </c>
      <c r="E25" s="30">
        <v>2</v>
      </c>
      <c r="F25" s="30">
        <v>0</v>
      </c>
      <c r="G25" s="30">
        <v>4</v>
      </c>
      <c r="H25" s="30">
        <v>6</v>
      </c>
      <c r="I25" s="12">
        <v>6</v>
      </c>
      <c r="J25" s="12">
        <v>1</v>
      </c>
      <c r="K25" s="12">
        <v>0</v>
      </c>
      <c r="L25" s="12">
        <v>1</v>
      </c>
      <c r="M25" s="12" t="s">
        <v>32</v>
      </c>
      <c r="N25" s="12">
        <v>0</v>
      </c>
      <c r="O25" s="12">
        <v>3</v>
      </c>
      <c r="P25" s="12">
        <v>2</v>
      </c>
      <c r="Q25" s="12">
        <v>0</v>
      </c>
      <c r="R25" s="12">
        <v>6</v>
      </c>
      <c r="S25" s="12">
        <v>6</v>
      </c>
      <c r="T25" s="12">
        <v>1</v>
      </c>
      <c r="U25" s="12">
        <v>0</v>
      </c>
      <c r="V25" s="12">
        <v>1</v>
      </c>
      <c r="W25" s="12">
        <v>0</v>
      </c>
      <c r="X25" s="12">
        <v>0</v>
      </c>
      <c r="Y25" s="12">
        <v>1</v>
      </c>
      <c r="Z25" s="12">
        <v>0</v>
      </c>
      <c r="AA25" s="12">
        <v>0</v>
      </c>
      <c r="AB25" s="25" t="s">
        <v>41</v>
      </c>
      <c r="AC25" s="11" t="s">
        <v>1</v>
      </c>
      <c r="AD25" s="21">
        <v>450</v>
      </c>
      <c r="AE25" s="21">
        <v>450</v>
      </c>
      <c r="AF25" s="31">
        <f>AE25/AD25</f>
        <v>1</v>
      </c>
      <c r="AG25" s="10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</row>
    <row r="26" spans="1:62" s="1" customFormat="1" ht="30.75">
      <c r="A26" s="12"/>
      <c r="B26" s="12"/>
      <c r="C26" s="12"/>
      <c r="D26" s="30"/>
      <c r="E26" s="30"/>
      <c r="F26" s="30"/>
      <c r="G26" s="30"/>
      <c r="H26" s="30"/>
      <c r="I26" s="15"/>
      <c r="J26" s="15"/>
      <c r="K26" s="15"/>
      <c r="L26" s="15"/>
      <c r="M26" s="15"/>
      <c r="N26" s="15"/>
      <c r="O26" s="15"/>
      <c r="P26" s="15"/>
      <c r="Q26" s="15"/>
      <c r="R26" s="12">
        <v>6</v>
      </c>
      <c r="S26" s="12">
        <v>6</v>
      </c>
      <c r="T26" s="12">
        <v>1</v>
      </c>
      <c r="U26" s="12">
        <v>0</v>
      </c>
      <c r="V26" s="12">
        <v>1</v>
      </c>
      <c r="W26" s="12">
        <v>0</v>
      </c>
      <c r="X26" s="12">
        <v>0</v>
      </c>
      <c r="Y26" s="12">
        <v>1</v>
      </c>
      <c r="Z26" s="12">
        <v>0</v>
      </c>
      <c r="AA26" s="12">
        <v>1</v>
      </c>
      <c r="AB26" s="22" t="s">
        <v>42</v>
      </c>
      <c r="AC26" s="11" t="s">
        <v>30</v>
      </c>
      <c r="AD26" s="32">
        <v>1600</v>
      </c>
      <c r="AE26" s="32">
        <v>1600</v>
      </c>
      <c r="AF26" s="31">
        <v>1</v>
      </c>
      <c r="AG26" s="10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</row>
    <row r="27" spans="1:62" s="1" customFormat="1" ht="87.75" customHeight="1">
      <c r="A27" s="12">
        <v>6</v>
      </c>
      <c r="B27" s="12">
        <v>0</v>
      </c>
      <c r="C27" s="12">
        <v>1</v>
      </c>
      <c r="D27" s="30">
        <v>1</v>
      </c>
      <c r="E27" s="30">
        <v>2</v>
      </c>
      <c r="F27" s="30">
        <v>0</v>
      </c>
      <c r="G27" s="30">
        <v>4</v>
      </c>
      <c r="H27" s="30">
        <v>6</v>
      </c>
      <c r="I27" s="12">
        <v>6</v>
      </c>
      <c r="J27" s="12">
        <v>1</v>
      </c>
      <c r="K27" s="12">
        <v>0</v>
      </c>
      <c r="L27" s="12">
        <v>1</v>
      </c>
      <c r="M27" s="12">
        <v>1</v>
      </c>
      <c r="N27" s="12">
        <v>0</v>
      </c>
      <c r="O27" s="12">
        <v>3</v>
      </c>
      <c r="P27" s="12">
        <v>2</v>
      </c>
      <c r="Q27" s="12">
        <v>0</v>
      </c>
      <c r="R27" s="12">
        <v>6</v>
      </c>
      <c r="S27" s="12">
        <v>6</v>
      </c>
      <c r="T27" s="12">
        <v>1</v>
      </c>
      <c r="U27" s="12">
        <v>0</v>
      </c>
      <c r="V27" s="12">
        <v>1</v>
      </c>
      <c r="W27" s="12">
        <v>0</v>
      </c>
      <c r="X27" s="12">
        <v>0</v>
      </c>
      <c r="Y27" s="12">
        <v>2</v>
      </c>
      <c r="Z27" s="12">
        <v>0</v>
      </c>
      <c r="AA27" s="12">
        <v>0</v>
      </c>
      <c r="AB27" s="25" t="s">
        <v>43</v>
      </c>
      <c r="AC27" s="11" t="s">
        <v>1</v>
      </c>
      <c r="AD27" s="16">
        <v>999.8</v>
      </c>
      <c r="AE27" s="16">
        <v>999.8</v>
      </c>
      <c r="AF27" s="31">
        <f>AE27/AD27</f>
        <v>1</v>
      </c>
      <c r="AG27" s="10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</row>
    <row r="28" spans="1:62" s="1" customFormat="1" ht="30.75">
      <c r="A28" s="12"/>
      <c r="B28" s="12"/>
      <c r="C28" s="12"/>
      <c r="D28" s="30"/>
      <c r="E28" s="30"/>
      <c r="F28" s="30"/>
      <c r="G28" s="30"/>
      <c r="H28" s="30"/>
      <c r="I28" s="12"/>
      <c r="J28" s="12"/>
      <c r="K28" s="12"/>
      <c r="L28" s="12"/>
      <c r="M28" s="12"/>
      <c r="N28" s="12"/>
      <c r="O28" s="12"/>
      <c r="P28" s="12"/>
      <c r="Q28" s="12"/>
      <c r="R28" s="12">
        <v>6</v>
      </c>
      <c r="S28" s="12">
        <v>6</v>
      </c>
      <c r="T28" s="12">
        <v>1</v>
      </c>
      <c r="U28" s="12">
        <v>0</v>
      </c>
      <c r="V28" s="12">
        <v>1</v>
      </c>
      <c r="W28" s="12">
        <v>0</v>
      </c>
      <c r="X28" s="12">
        <v>0</v>
      </c>
      <c r="Y28" s="12">
        <v>2</v>
      </c>
      <c r="Z28" s="12">
        <v>0</v>
      </c>
      <c r="AA28" s="12">
        <v>1</v>
      </c>
      <c r="AB28" s="22" t="s">
        <v>42</v>
      </c>
      <c r="AC28" s="11" t="s">
        <v>30</v>
      </c>
      <c r="AD28" s="16">
        <v>2100</v>
      </c>
      <c r="AE28" s="16">
        <v>2100</v>
      </c>
      <c r="AF28" s="31">
        <v>1</v>
      </c>
      <c r="AG28" s="10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</row>
    <row r="29" spans="1:62" s="1" customFormat="1" ht="62.25">
      <c r="A29" s="12">
        <v>6</v>
      </c>
      <c r="B29" s="12">
        <v>0</v>
      </c>
      <c r="C29" s="12">
        <v>1</v>
      </c>
      <c r="D29" s="30">
        <v>1</v>
      </c>
      <c r="E29" s="30">
        <v>2</v>
      </c>
      <c r="F29" s="30">
        <v>0</v>
      </c>
      <c r="G29" s="30">
        <v>4</v>
      </c>
      <c r="H29" s="30">
        <v>6</v>
      </c>
      <c r="I29" s="12">
        <v>6</v>
      </c>
      <c r="J29" s="12">
        <v>1</v>
      </c>
      <c r="K29" s="12">
        <v>0</v>
      </c>
      <c r="L29" s="12">
        <v>1</v>
      </c>
      <c r="M29" s="12">
        <v>1</v>
      </c>
      <c r="N29" s="12">
        <v>0</v>
      </c>
      <c r="O29" s="12">
        <v>4</v>
      </c>
      <c r="P29" s="12">
        <v>9</v>
      </c>
      <c r="Q29" s="12">
        <v>0</v>
      </c>
      <c r="R29" s="12">
        <v>6</v>
      </c>
      <c r="S29" s="12">
        <v>6</v>
      </c>
      <c r="T29" s="12">
        <v>1</v>
      </c>
      <c r="U29" s="12">
        <v>0</v>
      </c>
      <c r="V29" s="12">
        <v>1</v>
      </c>
      <c r="W29" s="12">
        <v>0</v>
      </c>
      <c r="X29" s="12">
        <v>0</v>
      </c>
      <c r="Y29" s="12">
        <v>3</v>
      </c>
      <c r="Z29" s="12">
        <v>0</v>
      </c>
      <c r="AA29" s="12">
        <v>0</v>
      </c>
      <c r="AB29" s="25" t="s">
        <v>50</v>
      </c>
      <c r="AC29" s="11" t="s">
        <v>1</v>
      </c>
      <c r="AD29" s="16">
        <v>75</v>
      </c>
      <c r="AE29" s="16">
        <v>75</v>
      </c>
      <c r="AF29" s="31">
        <v>1</v>
      </c>
      <c r="AG29" s="10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</row>
    <row r="30" spans="1:62" s="1" customFormat="1" ht="15">
      <c r="A30" s="12"/>
      <c r="B30" s="12"/>
      <c r="C30" s="12"/>
      <c r="D30" s="30"/>
      <c r="E30" s="30"/>
      <c r="F30" s="30"/>
      <c r="G30" s="30"/>
      <c r="H30" s="30"/>
      <c r="I30" s="12"/>
      <c r="J30" s="12"/>
      <c r="K30" s="12"/>
      <c r="L30" s="12"/>
      <c r="M30" s="12"/>
      <c r="N30" s="12"/>
      <c r="O30" s="12"/>
      <c r="P30" s="12"/>
      <c r="Q30" s="12"/>
      <c r="R30" s="12">
        <v>6</v>
      </c>
      <c r="S30" s="12">
        <v>6</v>
      </c>
      <c r="T30" s="12">
        <v>1</v>
      </c>
      <c r="U30" s="12">
        <v>0</v>
      </c>
      <c r="V30" s="12">
        <v>1</v>
      </c>
      <c r="W30" s="12">
        <v>0</v>
      </c>
      <c r="X30" s="12">
        <v>0</v>
      </c>
      <c r="Y30" s="12">
        <v>3</v>
      </c>
      <c r="Z30" s="12">
        <v>0</v>
      </c>
      <c r="AA30" s="12">
        <v>1</v>
      </c>
      <c r="AB30" s="22" t="s">
        <v>54</v>
      </c>
      <c r="AC30" s="11" t="s">
        <v>49</v>
      </c>
      <c r="AD30" s="16">
        <v>1</v>
      </c>
      <c r="AE30" s="16">
        <v>1</v>
      </c>
      <c r="AF30" s="31">
        <v>1</v>
      </c>
      <c r="AG30" s="10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</row>
    <row r="31" spans="1:62" s="1" customFormat="1" ht="46.5">
      <c r="A31" s="12">
        <v>6</v>
      </c>
      <c r="B31" s="12">
        <v>0</v>
      </c>
      <c r="C31" s="12">
        <v>1</v>
      </c>
      <c r="D31" s="30">
        <v>1</v>
      </c>
      <c r="E31" s="30">
        <v>2</v>
      </c>
      <c r="F31" s="30">
        <v>0</v>
      </c>
      <c r="G31" s="30">
        <v>4</v>
      </c>
      <c r="H31" s="30">
        <v>6</v>
      </c>
      <c r="I31" s="12">
        <v>6</v>
      </c>
      <c r="J31" s="12">
        <v>1</v>
      </c>
      <c r="K31" s="12">
        <v>0</v>
      </c>
      <c r="L31" s="12">
        <v>1</v>
      </c>
      <c r="M31" s="12" t="s">
        <v>32</v>
      </c>
      <c r="N31" s="12">
        <v>0</v>
      </c>
      <c r="O31" s="12">
        <v>4</v>
      </c>
      <c r="P31" s="12">
        <v>9</v>
      </c>
      <c r="Q31" s="12">
        <v>0</v>
      </c>
      <c r="R31" s="12">
        <v>6</v>
      </c>
      <c r="S31" s="12">
        <v>6</v>
      </c>
      <c r="T31" s="12">
        <v>1</v>
      </c>
      <c r="U31" s="12">
        <v>0</v>
      </c>
      <c r="V31" s="12">
        <v>1</v>
      </c>
      <c r="W31" s="12">
        <v>0</v>
      </c>
      <c r="X31" s="12">
        <v>0</v>
      </c>
      <c r="Y31" s="12">
        <v>4</v>
      </c>
      <c r="Z31" s="12">
        <v>0</v>
      </c>
      <c r="AA31" s="12">
        <v>0</v>
      </c>
      <c r="AB31" s="25" t="s">
        <v>51</v>
      </c>
      <c r="AC31" s="11" t="s">
        <v>1</v>
      </c>
      <c r="AD31" s="16">
        <v>10</v>
      </c>
      <c r="AE31" s="16">
        <v>8.5</v>
      </c>
      <c r="AF31" s="31">
        <f>AE31/AD31</f>
        <v>0.85</v>
      </c>
      <c r="AG31" s="41" t="s">
        <v>59</v>
      </c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</row>
    <row r="32" spans="1:62" s="1" customFormat="1" ht="15">
      <c r="A32" s="12"/>
      <c r="B32" s="12"/>
      <c r="C32" s="12"/>
      <c r="D32" s="30"/>
      <c r="E32" s="30"/>
      <c r="F32" s="30"/>
      <c r="G32" s="30"/>
      <c r="H32" s="30"/>
      <c r="I32" s="12"/>
      <c r="J32" s="12"/>
      <c r="K32" s="12"/>
      <c r="L32" s="12"/>
      <c r="M32" s="12"/>
      <c r="N32" s="12"/>
      <c r="O32" s="12"/>
      <c r="P32" s="12"/>
      <c r="Q32" s="12"/>
      <c r="R32" s="12">
        <v>6</v>
      </c>
      <c r="S32" s="12">
        <v>6</v>
      </c>
      <c r="T32" s="12">
        <v>1</v>
      </c>
      <c r="U32" s="12">
        <v>0</v>
      </c>
      <c r="V32" s="12">
        <v>1</v>
      </c>
      <c r="W32" s="12">
        <v>0</v>
      </c>
      <c r="X32" s="12">
        <v>0</v>
      </c>
      <c r="Y32" s="12">
        <v>4</v>
      </c>
      <c r="Z32" s="12">
        <v>0</v>
      </c>
      <c r="AA32" s="12">
        <v>0</v>
      </c>
      <c r="AB32" s="22" t="s">
        <v>54</v>
      </c>
      <c r="AC32" s="11" t="s">
        <v>49</v>
      </c>
      <c r="AD32" s="16">
        <v>1</v>
      </c>
      <c r="AE32" s="16">
        <v>1</v>
      </c>
      <c r="AF32" s="31">
        <v>1</v>
      </c>
      <c r="AG32" s="10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1:62" s="6" customFormat="1" ht="21.75" customHeight="1">
      <c r="A33" s="12"/>
      <c r="B33" s="12"/>
      <c r="C33" s="12"/>
      <c r="D33" s="30"/>
      <c r="E33" s="30"/>
      <c r="F33" s="30"/>
      <c r="G33" s="30"/>
      <c r="H33" s="30"/>
      <c r="I33" s="15"/>
      <c r="J33" s="15"/>
      <c r="K33" s="15"/>
      <c r="L33" s="15"/>
      <c r="M33" s="15"/>
      <c r="N33" s="15"/>
      <c r="O33" s="15"/>
      <c r="P33" s="15"/>
      <c r="Q33" s="15"/>
      <c r="R33" s="35">
        <v>6</v>
      </c>
      <c r="S33" s="36">
        <v>6</v>
      </c>
      <c r="T33" s="37">
        <v>1</v>
      </c>
      <c r="U33" s="36">
        <v>0</v>
      </c>
      <c r="V33" s="37">
        <v>2</v>
      </c>
      <c r="W33" s="36">
        <v>0</v>
      </c>
      <c r="X33" s="37">
        <v>0</v>
      </c>
      <c r="Y33" s="36">
        <v>0</v>
      </c>
      <c r="Z33" s="36">
        <v>0</v>
      </c>
      <c r="AA33" s="34">
        <v>0</v>
      </c>
      <c r="AB33" s="40" t="s">
        <v>58</v>
      </c>
      <c r="AC33" s="38"/>
      <c r="AD33" s="29"/>
      <c r="AE33" s="29"/>
      <c r="AF33" s="31">
        <v>1</v>
      </c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</row>
    <row r="34" spans="1:62" s="6" customFormat="1" ht="46.5">
      <c r="A34" s="12"/>
      <c r="B34" s="12"/>
      <c r="C34" s="12"/>
      <c r="D34" s="30"/>
      <c r="E34" s="30"/>
      <c r="F34" s="30"/>
      <c r="G34" s="30"/>
      <c r="H34" s="30"/>
      <c r="I34" s="15"/>
      <c r="J34" s="15"/>
      <c r="K34" s="15"/>
      <c r="L34" s="15"/>
      <c r="M34" s="15"/>
      <c r="N34" s="15"/>
      <c r="O34" s="15"/>
      <c r="P34" s="15"/>
      <c r="Q34" s="15"/>
      <c r="R34" s="33">
        <v>6</v>
      </c>
      <c r="S34" s="33">
        <v>6</v>
      </c>
      <c r="T34" s="33">
        <v>1</v>
      </c>
      <c r="U34" s="33">
        <v>0</v>
      </c>
      <c r="V34" s="33">
        <v>2</v>
      </c>
      <c r="W34" s="33">
        <v>0</v>
      </c>
      <c r="X34" s="33">
        <v>0</v>
      </c>
      <c r="Y34" s="33">
        <v>0</v>
      </c>
      <c r="Z34" s="33">
        <v>0</v>
      </c>
      <c r="AA34" s="33">
        <v>1</v>
      </c>
      <c r="AB34" s="39" t="s">
        <v>44</v>
      </c>
      <c r="AC34" s="11" t="s">
        <v>45</v>
      </c>
      <c r="AD34" s="29">
        <v>90</v>
      </c>
      <c r="AE34" s="29">
        <v>90</v>
      </c>
      <c r="AF34" s="31">
        <v>1</v>
      </c>
      <c r="AG34" s="10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</row>
    <row r="35" spans="1:62" s="6" customFormat="1" ht="46.5">
      <c r="A35" s="12"/>
      <c r="B35" s="12"/>
      <c r="C35" s="12"/>
      <c r="D35" s="30"/>
      <c r="E35" s="30"/>
      <c r="F35" s="30"/>
      <c r="G35" s="30"/>
      <c r="H35" s="30"/>
      <c r="I35" s="15"/>
      <c r="J35" s="15"/>
      <c r="K35" s="15"/>
      <c r="L35" s="15"/>
      <c r="M35" s="15"/>
      <c r="N35" s="15"/>
      <c r="O35" s="15"/>
      <c r="P35" s="15"/>
      <c r="Q35" s="15"/>
      <c r="R35" s="12">
        <v>6</v>
      </c>
      <c r="S35" s="12">
        <v>6</v>
      </c>
      <c r="T35" s="12">
        <v>1</v>
      </c>
      <c r="U35" s="12">
        <v>0</v>
      </c>
      <c r="V35" s="12">
        <v>2</v>
      </c>
      <c r="W35" s="12">
        <v>0</v>
      </c>
      <c r="X35" s="12">
        <v>0</v>
      </c>
      <c r="Y35" s="12">
        <v>2</v>
      </c>
      <c r="Z35" s="12">
        <v>0</v>
      </c>
      <c r="AA35" s="12">
        <v>0</v>
      </c>
      <c r="AB35" s="25" t="s">
        <v>46</v>
      </c>
      <c r="AC35" s="11" t="s">
        <v>47</v>
      </c>
      <c r="AD35" s="16">
        <v>1</v>
      </c>
      <c r="AE35" s="16">
        <v>1</v>
      </c>
      <c r="AF35" s="31">
        <v>1</v>
      </c>
      <c r="AG35" s="10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1:62" s="6" customFormat="1" ht="75.75" customHeight="1">
      <c r="A36" s="12"/>
      <c r="B36" s="12"/>
      <c r="C36" s="12"/>
      <c r="D36" s="30"/>
      <c r="E36" s="30"/>
      <c r="F36" s="30"/>
      <c r="G36" s="30"/>
      <c r="H36" s="30"/>
      <c r="I36" s="15"/>
      <c r="J36" s="15"/>
      <c r="K36" s="15"/>
      <c r="L36" s="15"/>
      <c r="M36" s="15"/>
      <c r="N36" s="15"/>
      <c r="O36" s="15"/>
      <c r="P36" s="15"/>
      <c r="Q36" s="15"/>
      <c r="R36" s="12">
        <v>6</v>
      </c>
      <c r="S36" s="12">
        <v>6</v>
      </c>
      <c r="T36" s="12">
        <v>1</v>
      </c>
      <c r="U36" s="12">
        <v>0</v>
      </c>
      <c r="V36" s="12">
        <v>2</v>
      </c>
      <c r="W36" s="12">
        <v>0</v>
      </c>
      <c r="X36" s="12">
        <v>0</v>
      </c>
      <c r="Y36" s="12">
        <v>2</v>
      </c>
      <c r="Z36" s="12">
        <v>0</v>
      </c>
      <c r="AA36" s="12">
        <v>1</v>
      </c>
      <c r="AB36" s="22" t="s">
        <v>48</v>
      </c>
      <c r="AC36" s="11" t="s">
        <v>31</v>
      </c>
      <c r="AD36" s="16">
        <v>3</v>
      </c>
      <c r="AE36" s="16">
        <v>3</v>
      </c>
      <c r="AF36" s="31">
        <v>1</v>
      </c>
      <c r="AG36" s="10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</row>
    <row r="37" spans="34:62" s="6" customFormat="1" ht="12.75"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</row>
    <row r="38" spans="34:62" s="6" customFormat="1" ht="12.75"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</row>
    <row r="39" spans="10:62" s="6" customFormat="1" ht="12.75">
      <c r="J39" s="47" t="s">
        <v>20</v>
      </c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0:62" s="6" customFormat="1" ht="12" customHeight="1">
      <c r="J40" s="42" t="s">
        <v>17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4">
        <v>1</v>
      </c>
      <c r="AG40" s="44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10:62" s="6" customFormat="1" ht="15.75" customHeight="1">
      <c r="J41" s="42" t="s">
        <v>18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28">
        <v>1</v>
      </c>
      <c r="AG41" s="2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1:62" s="4" customFormat="1" ht="14.25">
      <c r="A42" s="6"/>
      <c r="B42" s="6"/>
      <c r="C42" s="6"/>
      <c r="D42" s="6"/>
      <c r="E42" s="6"/>
      <c r="F42" s="6"/>
      <c r="G42" s="6"/>
      <c r="H42" s="6"/>
      <c r="I42" s="6"/>
      <c r="J42" s="42" t="s">
        <v>19</v>
      </c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28">
        <v>1</v>
      </c>
      <c r="AG42" s="27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s="1" customFormat="1" ht="14.25">
      <c r="A43" s="6"/>
      <c r="B43" s="6"/>
      <c r="C43" s="6"/>
      <c r="D43" s="6"/>
      <c r="E43" s="6"/>
      <c r="F43" s="6"/>
      <c r="G43" s="6"/>
      <c r="H43" s="6"/>
      <c r="I43" s="6"/>
      <c r="J43" s="42"/>
      <c r="K43" s="42" t="s">
        <v>11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9"/>
      <c r="AG43" s="6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</row>
    <row r="44" spans="1:62" s="1" customFormat="1" ht="14.25">
      <c r="A44" s="6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"/>
      <c r="AD44" s="6"/>
      <c r="AE44" s="61"/>
      <c r="AF44" s="61"/>
      <c r="AG44" s="61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</row>
    <row r="45" spans="1:62" s="1" customFormat="1" ht="14.25">
      <c r="A45" s="62" t="s">
        <v>56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"/>
      <c r="AD45" s="63" t="s">
        <v>57</v>
      </c>
      <c r="AE45" s="63"/>
      <c r="AF45" s="63"/>
      <c r="AG45" s="8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</row>
    <row r="46" spans="1:62" s="1" customFormat="1" ht="14.25">
      <c r="A46" s="26"/>
      <c r="B46" s="26"/>
      <c r="C46" s="26"/>
      <c r="D46" s="26"/>
      <c r="E46" s="26"/>
      <c r="F46" s="26"/>
      <c r="G46" s="26"/>
      <c r="H46" s="26"/>
      <c r="I46" s="62" t="s">
        <v>55</v>
      </c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"/>
      <c r="AC46" s="6"/>
      <c r="AD46" s="63"/>
      <c r="AE46" s="63"/>
      <c r="AF46" s="63"/>
      <c r="AG46" s="4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</row>
    <row r="47" spans="34:62" s="1" customFormat="1" ht="14.25"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</row>
    <row r="48" spans="1:33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</sheetData>
  <sheetProtection/>
  <mergeCells count="36">
    <mergeCell ref="J43:AE43"/>
    <mergeCell ref="B44:AB44"/>
    <mergeCell ref="AE44:AG44"/>
    <mergeCell ref="A45:AB45"/>
    <mergeCell ref="AD45:AF46"/>
    <mergeCell ref="I46:AA46"/>
    <mergeCell ref="AG14:AG16"/>
    <mergeCell ref="C4:AG4"/>
    <mergeCell ref="C5:AG5"/>
    <mergeCell ref="C11:AG11"/>
    <mergeCell ref="C10:AG10"/>
    <mergeCell ref="C12:AG12"/>
    <mergeCell ref="AC13:AC16"/>
    <mergeCell ref="A13:N13"/>
    <mergeCell ref="AD14:AD16"/>
    <mergeCell ref="AE14:AE16"/>
    <mergeCell ref="A14:C16"/>
    <mergeCell ref="F14:G16"/>
    <mergeCell ref="H14:N16"/>
    <mergeCell ref="AF1:AG1"/>
    <mergeCell ref="C6:AG6"/>
    <mergeCell ref="C7:AG7"/>
    <mergeCell ref="C9:AG9"/>
    <mergeCell ref="C8:AG8"/>
    <mergeCell ref="AF2:AG2"/>
    <mergeCell ref="C3:AG3"/>
    <mergeCell ref="J42:AE42"/>
    <mergeCell ref="O13:AA16"/>
    <mergeCell ref="D14:E16"/>
    <mergeCell ref="AF40:AG40"/>
    <mergeCell ref="AD13:AG13"/>
    <mergeCell ref="J41:AE41"/>
    <mergeCell ref="AB13:AB16"/>
    <mergeCell ref="AF14:AF16"/>
    <mergeCell ref="J40:AE40"/>
    <mergeCell ref="J39:AG39"/>
  </mergeCells>
  <printOptions horizontalCentered="1"/>
  <pageMargins left="0" right="0" top="0" bottom="0" header="0" footer="0"/>
  <pageSetup firstPageNumber="44" useFirstPageNumber="1"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2021-03-04T09:33:06Z</cp:lastPrinted>
  <dcterms:created xsi:type="dcterms:W3CDTF">2011-12-09T07:36:49Z</dcterms:created>
  <dcterms:modified xsi:type="dcterms:W3CDTF">2022-08-12T07:21:32Z</dcterms:modified>
  <cp:category/>
  <cp:version/>
  <cp:contentType/>
  <cp:contentStatus/>
</cp:coreProperties>
</file>