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8" windowWidth="15576" windowHeight="11196" activeTab="1"/>
  </bookViews>
  <sheets>
    <sheet name="Документ" sheetId="1" r:id="rId1"/>
    <sheet name="Прилож 5" sheetId="2" r:id="rId2"/>
  </sheets>
  <definedNames/>
  <calcPr fullCalcOnLoad="1"/>
</workbook>
</file>

<file path=xl/sharedStrings.xml><?xml version="1.0" encoding="utf-8"?>
<sst xmlns="http://schemas.openxmlformats.org/spreadsheetml/2006/main" count="6621" uniqueCount="716">
  <si>
    <t xml:space="preserve">            Задача "Реализация федерального проекта "Формирование комфортной городской среды" в рамках национального проекта "Жилье и городская среда"</t>
  </si>
  <si>
    <t>886F200000</t>
  </si>
  <si>
    <t xml:space="preserve">              Расходы на формирование современной городской среды</t>
  </si>
  <si>
    <t>886F255550</t>
  </si>
  <si>
    <t xml:space="preserve">      Другие вопросы в области жилищно-коммунального хозяйства</t>
  </si>
  <si>
    <t>0505</t>
  </si>
  <si>
    <t xml:space="preserve">              Субсидии на возмещение затрат, в связи с оказанием банных услуг на территории Селижаровского муниципального округа</t>
  </si>
  <si>
    <t>8850120030</t>
  </si>
  <si>
    <t xml:space="preserve">  Отдел культуры Администрации Селижаровского муниципального округа Тверской области</t>
  </si>
  <si>
    <t>765</t>
  </si>
  <si>
    <t xml:space="preserve">              Обеспечение деятельности делового информационного центра в п.Селище и бизнес-центра в пгт Селижарово</t>
  </si>
  <si>
    <t>8810120010</t>
  </si>
  <si>
    <t xml:space="preserve">      Дополнительное образование детей</t>
  </si>
  <si>
    <t>0703</t>
  </si>
  <si>
    <t xml:space="preserve">        Муниципальная программа "Культура Селижаровского муниципального округа" на 2021 - 2025 годы</t>
  </si>
  <si>
    <t>6500000000</t>
  </si>
  <si>
    <t xml:space="preserve">          Подпрограмма "Содержание, обеспечение деятельности и развития МОУ ДО "Селижаровская ДШИ"</t>
  </si>
  <si>
    <t>6540000000</t>
  </si>
  <si>
    <t xml:space="preserve">            Задача "Развитие художественного образования населения Селижаровского муниципального округа"</t>
  </si>
  <si>
    <t>6540100000</t>
  </si>
  <si>
    <t xml:space="preserve">              Оказание муниципальной услуги предоставления дополнительного образования детей в сфере культуры и искусства: содержание МОУ ДО "Селижаровская ДШИ"</t>
  </si>
  <si>
    <t>6540120010</t>
  </si>
  <si>
    <t xml:space="preserve">            Задача «Укрепление и модернизация материально-технической базы МОУ ДО «Селижаровская ДШИ»</t>
  </si>
  <si>
    <t>6540200000</t>
  </si>
  <si>
    <t xml:space="preserve">              Проведение противопожарных мероприятий, текущего или капитального ремонта в здании МОУ ДО "Селижаровская ДШИ" за счет средств местного бюджета</t>
  </si>
  <si>
    <t>6540220020</t>
  </si>
  <si>
    <t xml:space="preserve">            Задача "Обеспечение многообразия художественной, творческой жизни жителей Селижаровского муниципального округа"</t>
  </si>
  <si>
    <t>6540300000</t>
  </si>
  <si>
    <t xml:space="preserve">              Реализация значимых проектов Селижаровской детской школой искусств: проведения конкурса "Ученик года", отчетного концерта по итогам года</t>
  </si>
  <si>
    <t>6540320010</t>
  </si>
  <si>
    <t xml:space="preserve">              Мероприятия по совершенствованию дополнительного образования детей в сфере культуры и искусства Селижаровского муниципального округа</t>
  </si>
  <si>
    <t>6540320020</t>
  </si>
  <si>
    <t xml:space="preserve">            Задача "Повышение заработной платы работникам МОУ ДО "Селижаровская ДШИ" в целях реализации Указов Президента Российской Федерации"</t>
  </si>
  <si>
    <t>6540400000</t>
  </si>
  <si>
    <t xml:space="preserve">              Расходы на повышение заработной платы педагогическим работникам муниципального учреждения дополнительного образования ДШИ за счет субсидий из областного бюджета</t>
  </si>
  <si>
    <t>6540410690</t>
  </si>
  <si>
    <t xml:space="preserve">              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бюджета</t>
  </si>
  <si>
    <t>65404S0690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</si>
  <si>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</si>
  <si>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</si>
  <si>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</si>
  <si>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</si>
  <si>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Подпрограмма "Содержание, обеспечение деятельности и развития Селижаровского МУ "Музей"</t>
  </si>
  <si>
    <t>6510000000</t>
  </si>
  <si>
    <t xml:space="preserve">            Задача "Сохранение и развитие музейного дела»</t>
  </si>
  <si>
    <t>6510100000</t>
  </si>
  <si>
    <t xml:space="preserve">              Оказание муниципальной услуги музейного обслуживания населения</t>
  </si>
  <si>
    <t>6510120010</t>
  </si>
  <si>
    <t xml:space="preserve">            Задача «Укрепление и модернизация материально-технической базы Селижаровского МУ «Музей»</t>
  </si>
  <si>
    <t>6510200000</t>
  </si>
  <si>
    <t xml:space="preserve">              Проведение противопожарных мероприятий, текущего или капитального ремонта здания и помещений МУ "Музей" за счет средств местного бюджета</t>
  </si>
  <si>
    <t>6510220010</t>
  </si>
  <si>
    <t xml:space="preserve">              Оснащение современным музейным оборудованием МУ "Музей" за счет средств местного бюджета</t>
  </si>
  <si>
    <t>6510220020</t>
  </si>
  <si>
    <t xml:space="preserve">            Задача "Повышение заработной платы работникам МУ "Музей"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</si>
  <si>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6510400000</t>
  </si>
  <si>
    <t xml:space="preserve">              Расходы на повышение заработной платы работникам культуры МУ "Музей" за счет субсидий из областного бюджета</t>
  </si>
  <si>
    <t>6510410680</t>
  </si>
  <si>
    <t xml:space="preserve">              Расходы на повышение заработной платы работникам культуры МУ "Музей" за счет средств местного бюджета</t>
  </si>
  <si>
    <t>65104S0680</t>
  </si>
  <si>
    <t xml:space="preserve">          Подпрограмма "Содержание, обеспечение деятельности и развития МУК " ЦБС"</t>
  </si>
  <si>
    <t>6520000000</t>
  </si>
  <si>
    <t xml:space="preserve">            Задача «Сохранение  и развитие библиотечного дела»</t>
  </si>
  <si>
    <t>6520100000</t>
  </si>
  <si>
    <t xml:space="preserve">              Оказание муниципальной услуги библиотечного обслуживания населения библиотеками Селижаровского муниципального округа: содержание библиотек МУК " ЦБС"</t>
  </si>
  <si>
    <t>6520120010</t>
  </si>
  <si>
    <t xml:space="preserve">            Задача "Укрепление и модернизация материально-технической базы МУК "ЦБС"</t>
  </si>
  <si>
    <t>6520200000</t>
  </si>
  <si>
    <t xml:space="preserve">              Проведение противопожарных мероприятий, текущего или капитального ремонта в зданиях и помещениях МУК " ЦБС" за счет средств местного бюджета</t>
  </si>
  <si>
    <t>6520220010</t>
  </si>
  <si>
    <t xml:space="preserve">            Задача "Формирование информационно-библиотечной системы Селижаровского муниципального округа"</t>
  </si>
  <si>
    <t>6520300000</t>
  </si>
  <si>
    <t xml:space="preserve">              Мероприятия по совершенствованию библиотечного обслуживания населения Селижаровского муниципального округа</t>
  </si>
  <si>
    <t>6520320010</t>
  </si>
  <si>
    <t xml:space="preserve">            Задача "Повышение заработной платы работникам МУК "ЦБС" в целях реализации Указа Президента Российской Федерации от 07.05.2012 № 597 "О мероприятиях по реализации государственной" социальной политики"</t>
  </si>
  <si>
    <t>6520400000</t>
  </si>
  <si>
    <t xml:space="preserve">              Расходы на повышение заработной платы работникам культуры МУК " ЦБС" за счет субсидий из областного бюджета</t>
  </si>
  <si>
    <t>6520410680</t>
  </si>
  <si>
    <t xml:space="preserve">              Расходы на повышение заработной платы работникам культуры МУК " ЦБС" за счет средств местного бюджета</t>
  </si>
  <si>
    <t>65204S0680</t>
  </si>
  <si>
    <t xml:space="preserve">          Подпрограмма "Содержание, обеспечение деятельности и развития МУК "Селижаровский дом культуры"</t>
  </si>
  <si>
    <t>6530000000</t>
  </si>
  <si>
    <t xml:space="preserve">            Задача «Сохранение и развитие традиционного народного творчества»</t>
  </si>
  <si>
    <t>6530100000</t>
  </si>
  <si>
    <t xml:space="preserve">              Оказание муниципальной услуги создания условий для занятия творческой деятельностью на непрофессиональной основе: содержание МУК "Селижаровский дом культуры"</t>
  </si>
  <si>
    <t>6530120010</t>
  </si>
  <si>
    <t xml:space="preserve">              Реализация значимых проектов учреждениями культурно-досугового типа в сфере "Культуры" Селижаровского муниципального округа</t>
  </si>
  <si>
    <t>6530120020</t>
  </si>
  <si>
    <t xml:space="preserve">            Задача "Укрепление и модернизация материально-технической базы МУК "Селижаровский дом культуры"</t>
  </si>
  <si>
    <t>6530200000</t>
  </si>
  <si>
    <t xml:space="preserve">              Расходы на реализацию программ по поддержке местных инициатив за счет средств областного бюджета в рамках реализации проекта "Капитальный ремонт в здании Селищенского сельского дома культуры по адресу: Тверская обл., Селижаровский р-н, п. Селище, ул. Почтовая, д. 22"</t>
  </si>
  <si>
    <t>6530219005</t>
  </si>
  <si>
    <t xml:space="preserve">              Расходы на реализацию программ по поддержке местных инициатив за счет средств областного бюджета в рамках реализации проекта "Капитальный ремонт в здании Шуваевского сельского дома культуры по адресу: Тверская область, Селижаровский район , д. Шуваево, ул. Почтовая д.24</t>
  </si>
  <si>
    <t>6530219006</t>
  </si>
  <si>
    <t xml:space="preserve">              Проведение противопожарных мероприятий, текущего или капитального ремонта в зданиях и помещениях МУК "Селижаровский дом культуры" за счет средств местного бюджета</t>
  </si>
  <si>
    <t>6530220010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</si>
  <si>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Селищенского сельского дома культуры по адресу: Тверская обл., Селижаровский р-н, п. Селище, ул. Почтовая, д. 22"</t>
  </si>
  <si>
    <t>65302S9005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</si>
  <si>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Шуваевского сельского дома культуры по адресу: Тверская область, Селижаровский район , д. Шуваево, ул. Почтовая д.24</t>
  </si>
  <si>
    <t>65302S9006</t>
  </si>
  <si>
    <t xml:space="preserve">            Задача "Повышение заработной платы работникам МУК "Селижаровский дом культуры"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</si>
  <si>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6530300000</t>
  </si>
  <si>
    <t xml:space="preserve">              Субсидии на повышение заработной платы работникам культуры МУК "Селижаровский дом культуры" за счет субсидий из областного бюджета</t>
  </si>
  <si>
    <t>6530310680</t>
  </si>
  <si>
    <t xml:space="preserve">              Субсидии на повышение заработной платы работникам культуры МУК "Селижаровский дом культуры" за счет средств местного бюджета</t>
  </si>
  <si>
    <t>65303S0680</t>
  </si>
  <si>
    <t xml:space="preserve">          Реализация мероприятий по обращениям, поступающим к депутатам Думы Селижаровского муниципального округа</t>
  </si>
  <si>
    <t>9930000000</t>
  </si>
  <si>
    <t xml:space="preserve">              Средства на реализацию мероприятий по обращениям, поступающим к депутатам Думы Селижаровского муниципального округа</t>
  </si>
  <si>
    <t>9930020020</t>
  </si>
  <si>
    <t xml:space="preserve">      Другие вопросы в области культуры, кинематографии</t>
  </si>
  <si>
    <t>0804</t>
  </si>
  <si>
    <t>6590000000</t>
  </si>
  <si>
    <t xml:space="preserve">            Обеспечение деятельности Отдела культуры администрации Селижаровского муниципального округа</t>
  </si>
  <si>
    <t>6590100000</t>
  </si>
  <si>
    <t xml:space="preserve">              Расходы на содержание аппарата отдела культуры администрации Селижаровского муниципального округа</t>
  </si>
  <si>
    <t>6590120010</t>
  </si>
  <si>
    <t xml:space="preserve">        Муниципальная программа "Развития образования Селижаровского муниципального округа" на 2021 - 2025 годы</t>
  </si>
  <si>
    <t>7500000000</t>
  </si>
  <si>
    <t xml:space="preserve">          Подпрограмма «Социальная поддержка педагогических работников»</t>
  </si>
  <si>
    <t>7540000000</t>
  </si>
  <si>
    <t xml:space="preserve">            Задача "Обеспечение мер социальной поддержки педагогическим работникам"</t>
  </si>
  <si>
    <t>7540100000</t>
  </si>
  <si>
    <t xml:space="preserve">              Расходы на осуществление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</si>
  <si>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7540110560</t>
  </si>
  <si>
    <t xml:space="preserve">  Отдел образования Администрации Селижаровского муниципального округа Тверской области</t>
  </si>
  <si>
    <t>775</t>
  </si>
  <si>
    <t xml:space="preserve">      Дошкольное образование</t>
  </si>
  <si>
    <t>0701</t>
  </si>
  <si>
    <t xml:space="preserve">          Подпрограмма "Повышение доступности и качества дошкольного образования"</t>
  </si>
  <si>
    <t>7510000000</t>
  </si>
  <si>
    <t xml:space="preserve">            Задача «Совершенствование мер предоставления общедоступного и бесплатного дошкольного образования»</t>
  </si>
  <si>
    <t>7510100000</t>
  </si>
  <si>
    <t xml:space="preserve">             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организациях"</t>
  </si>
  <si>
    <t>7510110740</t>
  </si>
  <si>
    <t xml:space="preserve">              Создание условий для осуществления присмотра и ухода за детьми, содержания детей в муниципальных дошкольных образовательных организациях за счёт средств от оказания платных услуг</t>
  </si>
  <si>
    <t>7510120050</t>
  </si>
  <si>
    <t xml:space="preserve">              Создание условий для осуществления присмотра и ухода за детьми, содержания детей в муниципальных дошкольных образовательных организациях</t>
  </si>
  <si>
    <t>7510120070</t>
  </si>
  <si>
    <t xml:space="preserve">              Обеспечение комплексной безопасности зданий и помещений, находящихся в муниципальной собственности, используемых для размещения дошкольных образовательных организаций, за счёт средств местного бюджета</t>
  </si>
  <si>
    <t>7510120080</t>
  </si>
  <si>
    <t xml:space="preserve">              "Повышение уровня профессионального мастерства педагогов дошкольного образования"</t>
  </si>
  <si>
    <t>7510120090</t>
  </si>
  <si>
    <t xml:space="preserve">              Проведение ремонта зданий и помещений, находящихся в муниципальной собственности, используемых для размещения дошкольных образовательных учреждений за счет средств местного бюджета</t>
  </si>
  <si>
    <t>7510120100</t>
  </si>
  <si>
    <t xml:space="preserve">              Расходы на проведение муниципального конкурса "Лучший дворик детского сада" среди дошкольных образовательных учреждений Селижаровского муниципального округа, за счет средств местного бюджета</t>
  </si>
  <si>
    <t>7510120110</t>
  </si>
  <si>
    <t xml:space="preserve">              Расходы на проведение муниципального конкурса "Детский сад -прошлое, настоящее,будущее" среди дошкольных образовательных учреждений Селижаровского муниципального округа, за счет средств местного бюджета</t>
  </si>
  <si>
    <t>7510120120</t>
  </si>
  <si>
    <t xml:space="preserve">      Общее образование</t>
  </si>
  <si>
    <t>0702</t>
  </si>
  <si>
    <t xml:space="preserve">          Подпрограмма "Повышение доступности и качества общего образования"</t>
  </si>
  <si>
    <t>7520000000</t>
  </si>
  <si>
    <t xml:space="preserve">            Задача «Повышение уровня удовлетворенности населения в получении услуг общего образования»</t>
  </si>
  <si>
    <t>7520100000</t>
  </si>
  <si>
    <t xml:space="preserve">              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</si>
  <si>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7520110750</t>
  </si>
  <si>
    <t xml:space="preserve">              Предоставление субсидии на обеспечение текущей деятельности муниципальных общеобразовательных организаций Селижаровского муниципального округа не связанной с обеспечением образовательного процесса</t>
  </si>
  <si>
    <t>7520120020</t>
  </si>
  <si>
    <t xml:space="preserve">              Предоставление субсидии на обеспечение непрерывности профессионального роста педагогов общеобразовательных организаций Селижаровского муниципального округа</t>
  </si>
  <si>
    <t>7520120030</t>
  </si>
  <si>
    <t xml:space="preserve">              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</si>
  <si>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7520153031</t>
  </si>
  <si>
    <t xml:space="preserve">            Задача «Совершенствование инфраструктуры муниципальных общеобразовательных организаций в соответствии с требованиями действующего законодательства»</t>
  </si>
  <si>
    <t>7520200000</t>
  </si>
  <si>
    <t xml:space="preserve">              Предоставление субсидии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 за счёт средств местного бюджета</t>
  </si>
  <si>
    <t>7520220020</t>
  </si>
  <si>
    <t xml:space="preserve">              Проведение ремонтов зданий и помещений, находящихся в муниципальной собственности, используемых для размещения образовательных учреждений за счет средств местного бюджета</t>
  </si>
  <si>
    <t>7520220030</t>
  </si>
  <si>
    <t xml:space="preserve">              Субсидия на укрепление материально-технической базы муниципальных общеобразовательных учреждений за счет средств местного бюджета</t>
  </si>
  <si>
    <t>75202S0440</t>
  </si>
  <si>
    <t xml:space="preserve">              Расходы на реализацию образовательных проектов в рамках поддержки школьных инициатив тверской области за счет средств местного бюджета, в рамках реализации проекта МОУ Большекошинская СОШ "Аллея памяти"</t>
  </si>
  <si>
    <t>75202S8002</t>
  </si>
  <si>
    <t xml:space="preserve">            Задача «Обеспечение доступности качественных образовательных услуг обучающимся в общеобразовательных организациях вне зависимости от места проживания и состояния здоровья»</t>
  </si>
  <si>
    <t>7520300000</t>
  </si>
  <si>
    <t xml:space="preserve">              Предоставление субсидии на организацию 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областного бюджета</t>
  </si>
  <si>
    <t>7520310250</t>
  </si>
  <si>
    <t xml:space="preserve">              Предоставление субсидии на организацию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местного бюджета</t>
  </si>
  <si>
    <t>75203S0250</t>
  </si>
  <si>
    <t xml:space="preserve">            Задача «Обеспечение условий для воспитания разносторонне-развитой творческой личности в условиях современного социума»</t>
  </si>
  <si>
    <t>7520400000</t>
  </si>
  <si>
    <t xml:space="preserve">              Расходы на организацию участия детей и подростков в социально значимых региональных проектах в части обеспечения подвоза за счет средств областного бюджета</t>
  </si>
  <si>
    <t>7520411080</t>
  </si>
  <si>
    <t xml:space="preserve">              Расходы на организацию участия детей и подростков в социально значимых региональных проектах в части обеспечения подвоза за счет средств местного бюджета</t>
  </si>
  <si>
    <t>75204S1080</t>
  </si>
  <si>
    <t xml:space="preserve">            Задача «Обеспечение комплексной работы по сохранению и укреплению здоровья школьников»</t>
  </si>
  <si>
    <t>7520500000</t>
  </si>
  <si>
    <t xml:space="preserve">              Предоставление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</si>
  <si>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75205L3041</t>
  </si>
  <si>
    <t xml:space="preserve">            Задача "Региональный проект "Успех каждого ребенка" национального проекта "Образование"</t>
  </si>
  <si>
    <t>752E200000</t>
  </si>
  <si>
    <t xml:space="preserve">              Субсидии местным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</si>
  <si>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752E250980</t>
  </si>
  <si>
    <t xml:space="preserve">          Подпрограмма "Повышение доступности и качества дополнительного образования"</t>
  </si>
  <si>
    <t>7530000000</t>
  </si>
  <si>
    <t xml:space="preserve">            Задача «Совершенствование условий для воспитания разносторонне-развитой личности в условиях современного социума»</t>
  </si>
  <si>
    <t>7530100000</t>
  </si>
  <si>
    <t xml:space="preserve">              "Оказание муниципальных услуг организациями дополнительного образования детей"</t>
  </si>
  <si>
    <t>7530120010</t>
  </si>
  <si>
    <t xml:space="preserve">              Повышение уровня профессионального мастерства педагогов дополнительного образования детей</t>
  </si>
  <si>
    <t>7530120020</t>
  </si>
  <si>
    <t xml:space="preserve">              Проведение ремонта зданий и помещений, находящихся в муниципальной собственности, используемых для размещения учреждения дополнительного образования детей</t>
  </si>
  <si>
    <t>7530120030</t>
  </si>
  <si>
    <t xml:space="preserve">            Задача "Повышение заработной платы работникам ДООЦ ФП в целях реализации Указов Президента Российской Федерации"</t>
  </si>
  <si>
    <t>7530200000</t>
  </si>
  <si>
    <t xml:space="preserve">              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</t>
  </si>
  <si>
    <t>7530210690</t>
  </si>
  <si>
    <t xml:space="preserve">              Расходы на повышение заработной платы педагогическим работникам муниципального учреждения дополнительного образования ДООЦ ФП за счет средств местного бюджета</t>
  </si>
  <si>
    <t>75302S0690</t>
  </si>
  <si>
    <t xml:space="preserve">      Другие вопросы в области образования</t>
  </si>
  <si>
    <t>0709</t>
  </si>
  <si>
    <t xml:space="preserve">              Проведение мероприятий с обучающимися и педагогами, направленных на развитие творческих способностей обучающихся и педагогов</t>
  </si>
  <si>
    <t>7520420010</t>
  </si>
  <si>
    <t xml:space="preserve">              Организация отдыха детей в каникулярное время за счет средств областного бюджета</t>
  </si>
  <si>
    <t>7520510240</t>
  </si>
  <si>
    <t xml:space="preserve">              Оказание муниципальной услуги по организации питания в общеобразовательных организациях: содержание Селижаровского МБУ " КШП"</t>
  </si>
  <si>
    <t>7520520030</t>
  </si>
  <si>
    <t xml:space="preserve">              Проведение текущего ремонта и мероприятий по комплексной безопасности в помещениях Селижаровского МБУ " КШП" за счет средств местного бюджета</t>
  </si>
  <si>
    <t>7520520040</t>
  </si>
  <si>
    <t xml:space="preserve">              Организация отдыха детей в каникулярное время за счет средств местного бюджета</t>
  </si>
  <si>
    <t>75205S0240</t>
  </si>
  <si>
    <t>7590000000</t>
  </si>
  <si>
    <t xml:space="preserve">            Обеспечение деятельности Отдела образования администрации Селижаровского муниципального округа</t>
  </si>
  <si>
    <t>7590100000</t>
  </si>
  <si>
    <t xml:space="preserve">              Расходы на содержание аппарата отдела образования администрации Селижаровского муниципального округа</t>
  </si>
  <si>
    <t>7590120010</t>
  </si>
  <si>
    <t xml:space="preserve">              Расходы на содержание централизованной бухгалтерии образовательных учреждений Селижаровского муниципального округа</t>
  </si>
  <si>
    <t>7590120020</t>
  </si>
  <si>
    <t xml:space="preserve">            Задача "Профилактика дорожно-транспотных происшествий с участием детей на территории Селижаровского муниципального округа"</t>
  </si>
  <si>
    <t>8840300000</t>
  </si>
  <si>
    <t xml:space="preserve">              Проведение массовых мероприятий по безопасности дорожного движения в СОШ и ДОУ</t>
  </si>
  <si>
    <t>8840320010</t>
  </si>
  <si>
    <t xml:space="preserve">              Участие в муниципальном и областном конкурсе "Безопасное колесо"</t>
  </si>
  <si>
    <t>8840320020</t>
  </si>
  <si>
    <t xml:space="preserve">              Предоставление льготного проезда учащимся очной формы обучения общеобразовательных организаций в период учебного года, за счет средств местного бюджета</t>
  </si>
  <si>
    <t>7520320020</t>
  </si>
  <si>
    <t xml:space="preserve">              Предоставление компенсации части родительской платы за присмотр и уход за ребёнком в организациях, реализующих основную общеобразовательную программу дошкольного образования</t>
  </si>
  <si>
    <t>7510110500</t>
  </si>
  <si>
    <t xml:space="preserve">              Организация мероприятий по сдаче норм ГТО</t>
  </si>
  <si>
    <t>5510220040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</si>
  <si>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""Капитальный ремонт эстрады, расположенной на стадионе, по адресу: Тверская область, пгт Селижарово, ул. Ленина, д. 2а"</t>
  </si>
  <si>
    <t>55201S9010</t>
  </si>
  <si>
    <t xml:space="preserve">  Финансовый отдел Администрации Селижаровского муниципального округа Тверской области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</si>
  <si>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</si>
  <si>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</si>
  <si>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</si>
  <si>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"Управление муниципальными финансами муниципального образования Селижаровский муниципальный округ Тверской области на 2022-2026 годы"</t>
  </si>
  <si>
    <t>6900000000</t>
  </si>
  <si>
    <t>6990000000</t>
  </si>
  <si>
    <t xml:space="preserve">            Обеспечение деятельности финансового отдела Администрации Селижаровского муниципального округа Тверской области</t>
  </si>
  <si>
    <t>6990100000</t>
  </si>
  <si>
    <t xml:space="preserve">              Расходы на содержание аппарата финансового отдела Администрации Селижаровского муниципального округа Тверской области</t>
  </si>
  <si>
    <t>6990120010</t>
  </si>
  <si>
    <t xml:space="preserve">          Другие непредвиденные расходы</t>
  </si>
  <si>
    <t>9950000000</t>
  </si>
  <si>
    <t xml:space="preserve">              Средства, зарезервированные в целях финансового обеспечения целевых расходов бюджета муниципального образования "Селижаровский муниципальный округ"</t>
  </si>
  <si>
    <t>9950020160</t>
  </si>
  <si>
    <t xml:space="preserve">Всего расходов:   </t>
  </si>
  <si>
    <t>Исполнитель Заместитель руководителя  финансового отдела, руководитель подразделения по бюджету _______________ Кизёва Марина Вячеславовна</t>
  </si>
  <si>
    <t>Приложение № 5</t>
  </si>
  <si>
    <t xml:space="preserve">к решению Думы Селижаровского </t>
  </si>
  <si>
    <t>муниципального округа</t>
  </si>
  <si>
    <t>Ведомственная структура расходов местного бюджета по главным распорядителям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</si>
  <si>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</si>
  <si>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группам видов расходов</t>
  </si>
  <si>
    <t>классификации расходов бюджетов на 2023 год и на плановый период 2024 и 2025 годов</t>
  </si>
  <si>
    <t>ППП</t>
  </si>
  <si>
    <t>РП</t>
  </si>
  <si>
    <t>КЦСР</t>
  </si>
  <si>
    <t>КВР</t>
  </si>
  <si>
    <t>Наименование</t>
  </si>
  <si>
    <t>Сумма, тыс. руб.</t>
  </si>
  <si>
    <t>2023 год</t>
  </si>
  <si>
    <t>2024 год</t>
  </si>
  <si>
    <t>2025 год</t>
  </si>
  <si>
    <t>ВСЕГО</t>
  </si>
  <si>
    <t xml:space="preserve">от 24.03.2023 № 227 </t>
  </si>
  <si>
    <t>0000</t>
  </si>
  <si>
    <t>0000000000</t>
  </si>
  <si>
    <t>000</t>
  </si>
  <si>
    <t>Взносы на капитальный ремонт общего имущества МКД за помещения, находящиеся в муниципальной собственности Селижаровского муниципального округа</t>
  </si>
  <si>
    <t xml:space="preserve">       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</si>
  <si>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 xml:space="preserve">  Совершенствование материально-технической базы отрасли молодежной политики</t>
  </si>
  <si>
    <t xml:space="preserve">  Комитет имущественных и земельных отношений Администрации Селижаровского муниципального округа Тверской области</t>
  </si>
  <si>
    <t>111</t>
  </si>
  <si>
    <t xml:space="preserve">    ОБЩЕГОСУДАРСТВЕННЫЕ ВОПРОСЫ</t>
  </si>
  <si>
    <t>0100</t>
  </si>
  <si>
    <t xml:space="preserve">      Другие общегосударственные вопросы</t>
  </si>
  <si>
    <t>0113</t>
  </si>
  <si>
    <t xml:space="preserve">        Муниципальная программа муниципального образования "Селижаровский муниципальный округ" "Управление муниципальным имуществом и регулирование земельных отношений" на 2021-2025 годы</t>
  </si>
  <si>
    <t>1200000000</t>
  </si>
  <si>
    <t xml:space="preserve">          Подпрограмма "Управление имуществом и земельными ресурсами Селижаровского муниципального округа"</t>
  </si>
  <si>
    <t>1210000000</t>
  </si>
  <si>
    <t xml:space="preserve">            Задача "Оптимизация состава муниципального имущества Селижаровского мунициапльного округа"</t>
  </si>
  <si>
    <t>1210100000</t>
  </si>
  <si>
    <t xml:space="preserve">              Оценка муниципального имущества Селижаровского муниципального округа</t>
  </si>
  <si>
    <t>1210120010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</si>
  <si>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</si>
  <si>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</si>
  <si>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Задача "Эффективное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разграничена"</t>
  </si>
  <si>
    <t>1210200000</t>
  </si>
  <si>
    <t xml:space="preserve">              Организация работ по формированию земельных участков</t>
  </si>
  <si>
    <t>1210220020</t>
  </si>
  <si>
    <t xml:space="preserve">              Содержание имущества, составляющего казну Селижаровского муниципального округа</t>
  </si>
  <si>
    <t>1210220030</t>
  </si>
  <si>
    <t xml:space="preserve">          Обеспечивающая подпрограмма</t>
  </si>
  <si>
    <t>1290000000</t>
  </si>
  <si>
    <t xml:space="preserve">            Обеспечение деятельности администратора программы</t>
  </si>
  <si>
    <t>1290100000</t>
  </si>
  <si>
    <t xml:space="preserve">              Расходы на содержание КИЗО и на выполнение полномочий Селижаровского муниципального округа</t>
  </si>
  <si>
    <t>1290120010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</si>
  <si>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</si>
  <si>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</si>
  <si>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</si>
  <si>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</si>
  <si>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</si>
  <si>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</si>
  <si>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      Расходы на подготовку проектов межевания земельных участков и на проведение кадастровых работ за счет средств областного бюджета</t>
  </si>
  <si>
    <t>12102L5990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</si>
  <si>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</si>
  <si>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</si>
  <si>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</si>
  <si>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</si>
  <si>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    Взносы на капитальный ремонт общего имущества МКД за помещения, находящиеся в муниципальной собственности Селижаровского муниципального округа</t>
  </si>
  <si>
    <t>1210220070</t>
  </si>
  <si>
    <t xml:space="preserve">      Коммунальное хозяйство</t>
  </si>
  <si>
    <t>0502</t>
  </si>
  <si>
    <t xml:space="preserve">              Техническое обслуживание газовых сетей, находящихся в казне Селижаровского муниципального округа</t>
  </si>
  <si>
    <t>1210220040</t>
  </si>
  <si>
    <t xml:space="preserve">    СОЦИАЛЬНАЯ ПОЛИТИКА</t>
  </si>
  <si>
    <t>1000</t>
  </si>
  <si>
    <t xml:space="preserve">      Охрана семьи и детства</t>
  </si>
  <si>
    <t>1004</t>
  </si>
  <si>
    <t xml:space="preserve">        Муниципальная программа муниципального образования "Селижаровский муниципальный округ" "Реализация приоритетных направлений социальной политики в Селижаровском муниципальном округе" на 2021-2025 годы</t>
  </si>
  <si>
    <t>2300000000</t>
  </si>
  <si>
    <t xml:space="preserve">          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</si>
  <si>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2310000000</t>
  </si>
  <si>
    <t xml:space="preserve">            Задача "Создание условий для обеспечения жилыми помещениями детей-сирот, детей, оставшихся без попечения родителей, лицам, из их числа по договорам найма специализированных помещений"</t>
  </si>
  <si>
    <t>2310200000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</si>
  <si>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без привлечения средств федерального бюджета</t>
  </si>
  <si>
    <t>2310210820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</si>
  <si>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</si>
  <si>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</si>
  <si>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Расходы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</si>
  <si>
    <t>23102R0820</t>
  </si>
  <si>
    <t xml:space="preserve">  Администрация Селижаровского муниципального округа Тверской области</t>
  </si>
  <si>
    <t>701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</si>
  <si>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</si>
  <si>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</si>
  <si>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муниципального образования Селижаровский муниципальный округ Тверской области "Муниципальное управление в Селижаровском муниципальном округе на 2022-2026 годы"</t>
  </si>
  <si>
    <t>7900000000</t>
  </si>
  <si>
    <t>7990000000</t>
  </si>
  <si>
    <t xml:space="preserve">            Обеспечение деятельности главного администратора программы - Администрации Селижаровского муниципального округа Тверской области</t>
  </si>
  <si>
    <t>7990100000</t>
  </si>
  <si>
    <t xml:space="preserve">              Расходы на содержание главы муниципального образования</t>
  </si>
  <si>
    <t>7990120010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</si>
  <si>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</si>
  <si>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</si>
  <si>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</si>
  <si>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7990110510</t>
  </si>
  <si>
    <t xml:space="preserve">              Расходы по содержанию аппарата исполнительных органов муниципальной власти Селижаровского муниципального округа Тверской области, за исключением расходов, связанных на выполнение переданных государственных полномочий Российской Федерации</t>
  </si>
  <si>
    <t>7990120020</t>
  </si>
  <si>
    <t xml:space="preserve">      Судебная система</t>
  </si>
  <si>
    <t>0105</t>
  </si>
  <si>
    <t xml:space="preserve">              Расходы на осуществление полномочий по составлению списков кандидатов в присяжные заседатели федеральных судов общей юрисдикции РФ</t>
  </si>
  <si>
    <t>7990151200</t>
  </si>
  <si>
    <t xml:space="preserve">      Резервные фонды</t>
  </si>
  <si>
    <t>0111</t>
  </si>
  <si>
    <t xml:space="preserve">        Расходы, не включенные в муниципальные программы</t>
  </si>
  <si>
    <t>9900000000</t>
  </si>
  <si>
    <t xml:space="preserve">          Резервный фонд</t>
  </si>
  <si>
    <t>9920000000</t>
  </si>
  <si>
    <t xml:space="preserve">              Резервный фонд администрации Селижаровского муниципального округа</t>
  </si>
  <si>
    <t>9920020010</t>
  </si>
  <si>
    <t xml:space="preserve">                Иные бюджетные ассигнования</t>
  </si>
  <si>
    <t>800</t>
  </si>
  <si>
    <t xml:space="preserve">        Муниципальная программа "Содействие временной занятости безработных и ищущих работу граждан Селижаровского муниципального округа" на 2021 - 2025 годы</t>
  </si>
  <si>
    <t>4400000000</t>
  </si>
  <si>
    <t xml:space="preserve">          Подпрограмма "Развитие гибкого рынка труда"</t>
  </si>
  <si>
    <t>4410000000</t>
  </si>
  <si>
    <t xml:space="preserve">            Задача «Реализация мер в сфере занятости населения, направленных на развитие трудовых ресурсов, повышение мобильности рабочей силы, защиту регионального рынка труда»</t>
  </si>
  <si>
    <t>4410100000</t>
  </si>
  <si>
    <t xml:space="preserve">              Организация проведения оплачиваемых общественных работ</t>
  </si>
  <si>
    <t>4410120010</t>
  </si>
  <si>
    <t xml:space="preserve">              Организация временного трудоустройства несовершеннолетних граждан в возрасте от 14 до 18 лет в свободное от учебы время</t>
  </si>
  <si>
    <t>4410120020</t>
  </si>
  <si>
    <t xml:space="preserve">              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</si>
  <si>
    <t>7990110540</t>
  </si>
  <si>
    <t xml:space="preserve">          Отдельные мероприятия, не включённые в муниципальные программы</t>
  </si>
  <si>
    <t>9940000000</t>
  </si>
  <si>
    <t xml:space="preserve">              Обеспечение выполнения функций муниципальных казенных учреждений</t>
  </si>
  <si>
    <t>9940020070</t>
  </si>
  <si>
    <t xml:space="preserve">              Выполнение других обязательств государства по прочим мероприятиям</t>
  </si>
  <si>
    <t>9940020100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</si>
  <si>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</si>
  <si>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</si>
  <si>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</si>
  <si>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</si>
  <si>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      Осуществление переданных полномочий Российской Федерации на государственную регистрацию актов гражданского состояния</t>
  </si>
  <si>
    <t>7990159302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</si>
  <si>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</si>
  <si>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</si>
  <si>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Муниципальная программа "Обеспечение правопорядка и безопасности населения Селижаровского муниципального округа" на 2021 - 2025 годы</t>
  </si>
  <si>
    <t>3300000000</t>
  </si>
  <si>
    <t xml:space="preserve">          Подпрограмма "Снижение рисков и смягчение последствий чрезвычайных ситуаций на территории Селижаровского муниципального округа"</t>
  </si>
  <si>
    <t>3310000000</t>
  </si>
  <si>
    <t xml:space="preserve">            Задача "Обеспечение защиты населения и территории муниципального округа от чрезвычайных ситуаций природного и техногенного характера"</t>
  </si>
  <si>
    <t>3310100000</t>
  </si>
  <si>
    <t xml:space="preserve">              Содержание Единой дежурно-диспетчерской службы</t>
  </si>
  <si>
    <t>3310120050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</si>
  <si>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</si>
  <si>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</si>
  <si>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Подпрограмма "Обеспечение общественной безопасности и правопорядка, профилактика правонарушений"</t>
  </si>
  <si>
    <t>3320000000</t>
  </si>
  <si>
    <t xml:space="preserve">            Задача «Профилактика совершения преступлений в общественных местах»</t>
  </si>
  <si>
    <t>3320100000</t>
  </si>
  <si>
    <t xml:space="preserve">              Установка и техническое обслуживание камер видеонаблюдения на улицах пгт Селижарово с выводом изображения на пульт дежурного Селижаровского отделения полиции</t>
  </si>
  <si>
    <t>3320120040</t>
  </si>
  <si>
    <t xml:space="preserve">        Муниципальная программа "Развитие отдельных отраслей и направлений экономики Селижаровского муниципального округа" на 2021 - 2025 годы</t>
  </si>
  <si>
    <t>8800000000</t>
  </si>
  <si>
    <t xml:space="preserve">          Подпрограмма "Реализация отдельных направлений сельского хозяйства Селижаровского муниципального округа на период до 2025 года"</t>
  </si>
  <si>
    <t>8830000000</t>
  </si>
  <si>
    <t xml:space="preserve">            Задача "Обеспечение информационно-консультационной поддержки для сельскохозяйственных производителей"</t>
  </si>
  <si>
    <t>8830100000</t>
  </si>
  <si>
    <t xml:space="preserve">              Проведение мероприятий организационного характера (совещания, ярмарки)</t>
  </si>
  <si>
    <t>8830120010</t>
  </si>
  <si>
    <t xml:space="preserve">      Другие вопросы в области национальной экономики</t>
  </si>
  <si>
    <t>0412</t>
  </si>
  <si>
    <t xml:space="preserve">          Подпрограмма "Развитие малого и среднего предпринимательства Селижаровского муниципального округа на период до 2025 года"</t>
  </si>
  <si>
    <t>8810000000</t>
  </si>
  <si>
    <t xml:space="preserve">            Задача «Обеспечение поддержки развития малого и среднего предпринимательства»</t>
  </si>
  <si>
    <t>8810100000</t>
  </si>
  <si>
    <t xml:space="preserve">              Проведение семинаров, "круглых столов", конференций, тренингов, проводимых для предпринимателей</t>
  </si>
  <si>
    <t>8810120020</t>
  </si>
  <si>
    <t xml:space="preserve">            Задача «Создание положительного имиджа предпринимателей»</t>
  </si>
  <si>
    <t>8810200000</t>
  </si>
  <si>
    <t xml:space="preserve">              Организация и проведение мероприятий, посвящённых "Дню малого бизнеса"</t>
  </si>
  <si>
    <t>8810220010</t>
  </si>
  <si>
    <t xml:space="preserve">          Подпрограмма "Развитие жилищно-коммунального и газового хозяйства Селижаровского муниципального округа на период до 2025 года"</t>
  </si>
  <si>
    <t>8850000000</t>
  </si>
  <si>
    <t xml:space="preserve">            Задача "Создание условий для комплексного развития территории Селижаровского муниципального округа, обеспечения доступным и комфортным жильем и объектами инфраструктуры населения"</t>
  </si>
  <si>
    <t>8850200000</t>
  </si>
  <si>
    <t xml:space="preserve">              Расходы на обустройство инженерной инфраструктурой в рамках переселения граждан из аварийного жилого фонда.</t>
  </si>
  <si>
    <t>8850220010</t>
  </si>
  <si>
    <t xml:space="preserve">      Благоустройство</t>
  </si>
  <si>
    <t>0503</t>
  </si>
  <si>
    <t xml:space="preserve">          Подпрограмма "Благоустройство территории Селижаровского муниципального округа на период до 2025 года"</t>
  </si>
  <si>
    <t>8860000000</t>
  </si>
  <si>
    <t xml:space="preserve">            Задача "Обустройство мест отдыха детей территории Селижаровского муниципального округа"</t>
  </si>
  <si>
    <t>8860300000</t>
  </si>
  <si>
    <t xml:space="preserve">              Приобретение и установка детских игровых комплексов за счет иных межбюджетных трансфертов из областного бюджета</t>
  </si>
  <si>
    <t>8860311180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</si>
  <si>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</si>
  <si>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</si>
  <si>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</si>
  <si>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</si>
  <si>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Муниципальная программа Селижаровского муниципального округа Тверской области "Молодёжь Селижаровского муниципального округа" на 2021 - 2025 годы</t>
  </si>
  <si>
    <t>1100000000</t>
  </si>
  <si>
    <t xml:space="preserve">          Подпрограмма "Патриотическое и гражданское воспитание молодых граждан"</t>
  </si>
  <si>
    <t>1110000000</t>
  </si>
  <si>
    <t xml:space="preserve">            Задача «Содействие развитию гражданско-патриотического духовно-нравственного воспитания молодежи»</t>
  </si>
  <si>
    <t>1110100000</t>
  </si>
  <si>
    <t xml:space="preserve">              Участие в торжественных мероприятиях, посвященных Дню Победы в Великой Отечественной войне 1941-1945 гг.</t>
  </si>
  <si>
    <t>1110120010</t>
  </si>
  <si>
    <t xml:space="preserve">              Реализация проекта "Блокадный хлеб"</t>
  </si>
  <si>
    <t>1110120020</t>
  </si>
  <si>
    <t xml:space="preserve">              Свеча памяти</t>
  </si>
  <si>
    <t>1110120040</t>
  </si>
  <si>
    <t xml:space="preserve">              Увековечение памяти Советских воинов, прославленных людей России, Тверской области и Селижаровского муниципального округа</t>
  </si>
  <si>
    <t>1110120050</t>
  </si>
  <si>
    <t xml:space="preserve">              Поощрение деятельности членов поисковых отрядов Селижаровского муниципального округа, занимающихся увековечением памяти павших защитников Отечества в годы Великой Отечественной войны</t>
  </si>
  <si>
    <t>1110120070</t>
  </si>
  <si>
    <t xml:space="preserve">                Социальное обеспечение и иные выплаты населению</t>
  </si>
  <si>
    <t>300</t>
  </si>
  <si>
    <t xml:space="preserve">              Расходы на приобретение ритуальных принадлежностей для проведения церемоний захоронения останков воинов, погибших в годы Великой Отечественной войны</t>
  </si>
  <si>
    <t>1110120080</t>
  </si>
  <si>
    <t xml:space="preserve">            Задача "Развитие инновационных форм и методов патриотической работы с молодежью"</t>
  </si>
  <si>
    <t>1110200000</t>
  </si>
  <si>
    <t xml:space="preserve">              Участие в муниципальных и областных военно-полевых лагерях и слётах</t>
  </si>
  <si>
    <t>1110220040</t>
  </si>
  <si>
    <t xml:space="preserve">            Задача "Развитие молодежного патриотического туризма на территории Селижаровского муниципального округа"</t>
  </si>
  <si>
    <t>1110300000</t>
  </si>
  <si>
    <t xml:space="preserve">              Изготовление материалов информационной пропаганды молодежного патриотического туризма</t>
  </si>
  <si>
    <t>1110320010</t>
  </si>
  <si>
    <t xml:space="preserve">              Реализация проекта "Боковские высоты" на территории Селижаровского муниципального округа</t>
  </si>
  <si>
    <t>1110320020</t>
  </si>
  <si>
    <t xml:space="preserve">              Проведение акций и мероприятий по благоустройству воинских захоронений</t>
  </si>
  <si>
    <t>1110320030</t>
  </si>
  <si>
    <t xml:space="preserve">              Проведение экологических акций и мероприятий</t>
  </si>
  <si>
    <t>1110320040</t>
  </si>
  <si>
    <t xml:space="preserve">          Подпрограмма "Создание условий для вовлечения молодёжи в общественно-политическую, социально-экономическую и культурную жизнь общества"</t>
  </si>
  <si>
    <t>1120000000</t>
  </si>
  <si>
    <t xml:space="preserve">            Задача "Поддержка общественно значимых молодежных инициатив и деятельности детских и молодежных общественных объединений"</t>
  </si>
  <si>
    <t>1120100000</t>
  </si>
  <si>
    <t xml:space="preserve">              Награждение и поощрение актива в течение календарного года</t>
  </si>
  <si>
    <t>1120120020</t>
  </si>
  <si>
    <t xml:space="preserve">              Участие в культурных, детских, молодежных мероприятиях</t>
  </si>
  <si>
    <t>1120120030</t>
  </si>
  <si>
    <t xml:space="preserve">            Задача «Укрепление правовой, организационной и материально-технической базы отрасли молодежной политики»</t>
  </si>
  <si>
    <t>1120200000</t>
  </si>
  <si>
    <t xml:space="preserve">              Совершенствование материально-технической базы отрасли молодежной политики</t>
  </si>
  <si>
    <t>1120220040</t>
  </si>
  <si>
    <t xml:space="preserve">          Подпрограмма "Мероприятия, направленные на профилактику асоциальных явлений в молодежной среде (наркомании, алкоголизма, табакокурения)"</t>
  </si>
  <si>
    <t>1130000000</t>
  </si>
  <si>
    <t xml:space="preserve">            Задача «Развитие деятельности, направленной на формирование здорового образа жизни»</t>
  </si>
  <si>
    <t>1130100000</t>
  </si>
  <si>
    <t xml:space="preserve">              Проведение мероприятий, направленных на профилактику асоциальных явлений в молодежной среде (наркомании, алкоголизма, табакокурения)</t>
  </si>
  <si>
    <t>1130120010</t>
  </si>
  <si>
    <t xml:space="preserve">          Подпрограмма "Детский травматизм"</t>
  </si>
  <si>
    <t>1150000000</t>
  </si>
  <si>
    <t xml:space="preserve">            Задача "Профилактика детского травматизма"</t>
  </si>
  <si>
    <t>1150100000</t>
  </si>
  <si>
    <t xml:space="preserve">              Изготовление плакатов, листовок, баннеров для мероприятий, направленных на профилактику детского травматизма</t>
  </si>
  <si>
    <t>1150120010</t>
  </si>
  <si>
    <t xml:space="preserve">      Пенсионное обеспечение</t>
  </si>
  <si>
    <t>1001</t>
  </si>
  <si>
    <t xml:space="preserve">          Подпрограмма "Пенсионное обеспечение лиц, замещающих должности муниципальной службы и муниципальных служащих, достигших пенсионного возраста Селижароского муниципального округа"</t>
  </si>
  <si>
    <t>2340000000</t>
  </si>
  <si>
    <t xml:space="preserve">            Задача "Создание условий для дополнительной поддержки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 "</t>
  </si>
  <si>
    <t>2340100000</t>
  </si>
  <si>
    <t xml:space="preserve">              "Выплата пенсии за выслугу лет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</t>
  </si>
  <si>
    <t>2340120010</t>
  </si>
  <si>
    <t xml:space="preserve">      Социальное обеспечение населения</t>
  </si>
  <si>
    <t>1003</t>
  </si>
  <si>
    <t xml:space="preserve">          Подпрограмма "Развитие кадрового потенциала и поддержка специалистов в сфере образования и здравоохранения на территории Селижаровского муниципального округа"</t>
  </si>
  <si>
    <t>2320000000</t>
  </si>
  <si>
    <t xml:space="preserve">            Задача "Реализация мер в сфере здравоохранения Селижаровского муниципального округа"</t>
  </si>
  <si>
    <t>2320100000</t>
  </si>
  <si>
    <t xml:space="preserve">              Предоставление компенсационной выплаты для возмещения расходов по оплате аренды жилья медицинским работникам, вновь прибывшим на работу в Селижаровский муниципальный округ</t>
  </si>
  <si>
    <t>2320120010</t>
  </si>
  <si>
    <t xml:space="preserve">              Предоставление мер поддержки в виде выплаты стипендий гражданам, получающим высшее медицинское образование на условиях целевого приема</t>
  </si>
  <si>
    <t>2320120020</t>
  </si>
  <si>
    <t xml:space="preserve">            Задача "Укомплектованность образовательных учреждений высококвалифицированными педагогическими кадрами"</t>
  </si>
  <si>
    <t>2320200000</t>
  </si>
  <si>
    <t xml:space="preserve">              Предоставление мер поддержки в виде выплаты стипендий гражданам, получающим высшее педагогическое образование на условиях целевого приема</t>
  </si>
  <si>
    <t>2320220040</t>
  </si>
  <si>
    <t xml:space="preserve">          Подпрограмма "Дополнительные меры по социальной поддержке населения Селижаровского муниципального округа"</t>
  </si>
  <si>
    <t>2330000000</t>
  </si>
  <si>
    <t xml:space="preserve">            Задача "Создание условий для дополнительной поддержки ветеранов и инвалидов ВОВ, тружеников тыла, ветеранов труда и инвалидов посредством осуществления деятельности Селижаровского Совета ветеранов"</t>
  </si>
  <si>
    <t>2330100000</t>
  </si>
  <si>
    <t xml:space="preserve">              Предоставление субсидий на поддержку Селижаровскому Совету ветеранов войны и труда</t>
  </si>
  <si>
    <t>2330120010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</si>
  <si>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</si>
  <si>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</si>
  <si>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Подпрограмма "Содействие в решении жилищных проблем молодых семей"</t>
  </si>
  <si>
    <t>1140000000</t>
  </si>
  <si>
    <t xml:space="preserve">            Задача "Содействие в решении жилищных проблем молодых семей"</t>
  </si>
  <si>
    <t>1140100000</t>
  </si>
  <si>
    <t xml:space="preserve">              Реализация мероприятия по обеспечению жильём молодых семей</t>
  </si>
  <si>
    <t>11401L4970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</si>
  <si>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</si>
  <si>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</si>
  <si>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</si>
  <si>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</si>
  <si>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Муниципальная программа "Физкультура и спорт Селижаровского муниципального округа" на 2021 - 2025 годы</t>
  </si>
  <si>
    <t>5500000000</t>
  </si>
  <si>
    <t xml:space="preserve">          Подпрограмма "Развитие физкультуры и спорта среди населения Селижаровского муниципального округа"</t>
  </si>
  <si>
    <t>5510000000</t>
  </si>
  <si>
    <t xml:space="preserve">            Задача "Развитие физкультурно-оздоровительного и спортивно-массового движения среди всех возрастных групп и категорий населения Селижаровского муниципального округа"</t>
  </si>
  <si>
    <t>5510100000</t>
  </si>
  <si>
    <t xml:space="preserve">              Проведение физкультурно-оздоровительных и спортивно-массовых муниципальных мероприятий для всех возрастных групп и категорий населения Селижаровского муниципального округа</t>
  </si>
  <si>
    <t>5510120010</t>
  </si>
  <si>
    <t xml:space="preserve">              Участие в областных, всероссийских, международных физкультурно-оздоровительных и спортивно-массовых мероприятиях участников и команд Селижаровского муниципального округа</t>
  </si>
  <si>
    <t>5510120020</t>
  </si>
  <si>
    <t xml:space="preserve">            Задача "Развитие спортивного движения среди всех возрастных групп и категорий населения Селижаровского муниципального округа"</t>
  </si>
  <si>
    <t>5510200000</t>
  </si>
  <si>
    <t xml:space="preserve">              Проведение муниципальных спортивных мероприятий, соревнований, турниров для всех возрастных групп и категорий населения</t>
  </si>
  <si>
    <t>5510220010</t>
  </si>
  <si>
    <t xml:space="preserve">              Участие в областных, всероссийских, международных спортивных мероприятий, сборах участников и команд</t>
  </si>
  <si>
    <t>5510220020</t>
  </si>
  <si>
    <t xml:space="preserve">              Проведение чествования и поощрения руководителей организаций спортивной направленности, тренеров и спортсменов, команд-призеров по итогам прошедшего года, представляющих Селижаровский муниципальный округ на областных, всероссийских, международных соревнованиях и добившихся на них высоких результатов, а также команд призёров Спартакиады по летнему физкультурно-оздоровительному многоборью на Кубок Главы Селижаровского муниципального округа</t>
  </si>
  <si>
    <t>5510220030</t>
  </si>
  <si>
    <t xml:space="preserve">              Курсы повышения квалификации, переподготовка и обучение специалистов спортивной направленности</t>
  </si>
  <si>
    <t>5510220050</t>
  </si>
  <si>
    <t xml:space="preserve">          Подпрограмма "Модернизация физкультуры и спорта Селижаровского муниципального округа"</t>
  </si>
  <si>
    <t>5520000000</t>
  </si>
  <si>
    <t xml:space="preserve">            Задача "Сохранение и развитие материально-технической базы Селижаровского муниципального округа"</t>
  </si>
  <si>
    <t>5520100000</t>
  </si>
  <si>
    <t xml:space="preserve">              Совершенствование материально-технической базы физкультуры и спорта в Селижаровском муниципальном округе</t>
  </si>
  <si>
    <t>5520120010</t>
  </si>
  <si>
    <t xml:space="preserve">      Массовый спорт</t>
  </si>
  <si>
    <t>1102</t>
  </si>
  <si>
    <t xml:space="preserve">            Задача "Реализация федерального проекта "Спорт - норма жизни" национального проекта "Демография"</t>
  </si>
  <si>
    <t>5520200000</t>
  </si>
  <si>
    <t xml:space="preserve">              Строительство многофункционального спортивного зала в Селижаровском муниципальном округе</t>
  </si>
  <si>
    <t>5520220020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</si>
  <si>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</si>
  <si>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</si>
  <si>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</si>
  <si>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</si>
  <si>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    Муниципальная программа "Поддержка средств массовой информации Селижаровского муниципального округа" на 2021-2025 годы</t>
  </si>
  <si>
    <t>6600000000</t>
  </si>
  <si>
    <t xml:space="preserve">          Подпрограмма "Поддержка общественного сектора и обеспечение информационной открытости деятельности органов власти"</t>
  </si>
  <si>
    <t>6610000000</t>
  </si>
  <si>
    <t xml:space="preserve">            Задача "Обеспечение информационной открытости системы информирования общества об основных направлениях развития государства, региона и муниципального образования"</t>
  </si>
  <si>
    <t>6610100000</t>
  </si>
  <si>
    <t xml:space="preserve">              Субсидии на поддержку редакций районных и городских газет за счёт средств областного бюджета</t>
  </si>
  <si>
    <t>6610110320</t>
  </si>
  <si>
    <t xml:space="preserve">              Предоставление субсидий на развитие материально-технической базы редакций районных и городских газет из областного бюджета Тверской области</t>
  </si>
  <si>
    <t>6610110490</t>
  </si>
  <si>
    <t xml:space="preserve">              Предоставление субсидий на поддержку редакций районных и городских газет из бюджета МО "Селижаровский муниципальный округ"</t>
  </si>
  <si>
    <t>66101S0320</t>
  </si>
  <si>
    <t xml:space="preserve">              Предоставление субсидий на развитие материально-технической базы редакций районных и городских газет из бюджета МО "Селижаровский муниципальный округ"</t>
  </si>
  <si>
    <t>66101S0490</t>
  </si>
  <si>
    <t xml:space="preserve">  Дума Селижаровского муниципального округа Тверской области</t>
  </si>
  <si>
    <t>702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</si>
  <si>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</si>
  <si>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</si>
  <si>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Расходы на обеспечение деятельности представительного органа местного самоуправления, органов местного самоуправления</t>
  </si>
  <si>
    <t>9990000000</t>
  </si>
  <si>
    <t xml:space="preserve">              Расходы по содержанию представительного органа муниципальной власти Селижаровского муниципального округа Тверской области</t>
  </si>
  <si>
    <t>9990020040</t>
  </si>
  <si>
    <t xml:space="preserve">  Отдел по работе с территориями Администрации Селижаровского муниципального округа Тверской области</t>
  </si>
  <si>
    <t>704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</si>
  <si>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</si>
  <si>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</si>
  <si>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</si>
  <si>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</si>
  <si>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  Субвенция на осуществление первичного воинского учета на территориях, где отсутствуют военные комиссариаты"</t>
  </si>
  <si>
    <t>7990151180</t>
  </si>
  <si>
    <t xml:space="preserve">              Функционирование органов в сфере национальной безопасности и правоохранительной деятельности</t>
  </si>
  <si>
    <t>9940020080</t>
  </si>
  <si>
    <t xml:space="preserve">            Задача "Обеспечение функционирования объектов сферы жилищно-коммунального хозяйства"</t>
  </si>
  <si>
    <t>8850100000</t>
  </si>
  <si>
    <t xml:space="preserve">              Содержание водопроводной сети</t>
  </si>
  <si>
    <t>8850120040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</si>
  <si>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водопроводной системы в с.Ельцы Селижаровского муниципального округа Тверской области"</t>
  </si>
  <si>
    <t>88501S9013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</si>
  <si>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артезианской скважины и водопровода до разводящего колодца в д.Большое Кашино, Селижаровского муниципального округа"</t>
  </si>
  <si>
    <t>88501S9014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</si>
  <si>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"Установка локальных очистных сооружений Тверская область, Селижаровский муниципальный округ, д.Филистово, ул.Центральная, 1,3"</t>
  </si>
  <si>
    <t>88501S9015</t>
  </si>
  <si>
    <t xml:space="preserve">            Задача "Улучшение качества благоустройства территории Селижаровского муниципального округа"</t>
  </si>
  <si>
    <t>8860100000</t>
  </si>
  <si>
    <t xml:space="preserve">              Обеспечение функционирования сетей уличного освещения</t>
  </si>
  <si>
    <t>8860120010</t>
  </si>
  <si>
    <t xml:space="preserve">              Содержание и благоустройство мест отдыха граждан и других объектов благоустройства</t>
  </si>
  <si>
    <t>8860120020</t>
  </si>
  <si>
    <t xml:space="preserve">              Содержание гражджанского кладбища и захоронение безродных</t>
  </si>
  <si>
    <t>8860120030</t>
  </si>
  <si>
    <t xml:space="preserve">              Расходы по строительству и ремонту колодцев</t>
  </si>
  <si>
    <t>8860120040</t>
  </si>
  <si>
    <t xml:space="preserve">              Содержание и улучшение внешнего вида братских воинских захоронений</t>
  </si>
  <si>
    <t>8860120050</t>
  </si>
  <si>
    <t xml:space="preserve">              Организация сбора и вывоза несанкционированных свалок</t>
  </si>
  <si>
    <t>8860120060</t>
  </si>
  <si>
    <t xml:space="preserve">              Проведение массовых муниципальных мероприятий</t>
  </si>
  <si>
    <t>8860120080</t>
  </si>
  <si>
    <t xml:space="preserve">              Проведение комплекса мероприятий, направленных на уничтожение борщевика Сосновского на территории Селижаровского муниципального округа</t>
  </si>
  <si>
    <t>8860120160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</si>
  <si>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универсальной спортивной площадки размером 24х30 с наливным покрытием и вагоном-бытовка по адресу: Тверская область, Селижаровский муниципальный округ, д.Большое Ларионово, участок 1-А"</t>
  </si>
  <si>
    <t>88601S9011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</si>
  <si>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детско-спортивной площадки в д.Большая Коша Селижаровского муниципального округа Тверской области"</t>
  </si>
  <si>
    <t>88601S9012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</si>
  <si>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"Ограждение гражданского кладбища в д. Заручевье, Селижаровского муниципального округа Тверской области"</t>
  </si>
  <si>
    <t>88601S9016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</si>
  <si>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воинского захоронения по адресу:Селижаровский район, д.Хотошино"</t>
  </si>
  <si>
    <t>88601S9017</t>
  </si>
  <si>
    <t xml:space="preserve">  Отдел жилищно-коммунального хозяйства, дорожной деятельности, транспорта и благоустройства Администрации Селижаровского муниципального округа Тверской области</t>
  </si>
  <si>
    <t>705</t>
  </si>
  <si>
    <t xml:space="preserve">      Транспорт</t>
  </si>
  <si>
    <t>0408</t>
  </si>
  <si>
    <t xml:space="preserve">          Подпрограмма "Развитие общественного транспорта в Селижаровском муниципальном округе на период до 2025 года"</t>
  </si>
  <si>
    <t>8820000000</t>
  </si>
  <si>
    <t xml:space="preserve">            Задача «Создание условий для бесперебойной работы общественного пассажирского автомобильного транспорта»</t>
  </si>
  <si>
    <t>8820100000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</si>
  <si>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за счет субсидий из областного бюджета</t>
  </si>
  <si>
    <t>8820110300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</si>
  <si>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на условиях софинансирования</t>
  </si>
  <si>
    <t>88201S0300</t>
  </si>
  <si>
    <t xml:space="preserve">      Дорожное хозяйство (дорожные фонды)</t>
  </si>
  <si>
    <t>0409</t>
  </si>
  <si>
    <t xml:space="preserve">          Подпрограмма "Развитие дорожного хозяйства и обеспечение безопасности дорожного движения на территории Селижаровского муниципального округа на период до 2025 года"</t>
  </si>
  <si>
    <t>8840000000</t>
  </si>
  <si>
    <t xml:space="preserve">            Задача "Обеспечение устойчивого функционирования и развития сети автомобильных дорог и инженерных сооружений на них"</t>
  </si>
  <si>
    <t>8840100000</t>
  </si>
  <si>
    <t xml:space="preserve">              Расходы на осуществление органами местного самоуправления отдельных государственных полномочий в сфере осуществления дорожной деятельности</t>
  </si>
  <si>
    <t>8840110520</t>
  </si>
  <si>
    <t xml:space="preserve">      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субсидий из областного бюджета</t>
  </si>
  <si>
    <t>8840111020</t>
  </si>
  <si>
    <t xml:space="preserve">              Расходы на реализацию расходных обязательств по капитальному ремонту и ремонту улично-дорожной сети местного значения за счет субсидий из областного бюджета</t>
  </si>
  <si>
    <t>8840111050</t>
  </si>
  <si>
    <t xml:space="preserve">              Содержание, капитальный и текущий ремонт автомобильных дорог общего пользования и инженерных сооружений на них</t>
  </si>
  <si>
    <t>8840120030</t>
  </si>
  <si>
    <t xml:space="preserve">      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</si>
  <si>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88401S1020</t>
  </si>
  <si>
    <t xml:space="preserve">              Расходы на реализацию расходных обязательств по капитальному ремонту и ремонту улично-дорожной сети местного значения за счет средств местного бюджета</t>
  </si>
  <si>
    <t>88401S1050</t>
  </si>
  <si>
    <t xml:space="preserve">            Задача "Совершенствование системы предупреждения опасного поведения участников дорожного движения"</t>
  </si>
  <si>
    <t>8840200000</t>
  </si>
  <si>
    <t xml:space="preserve">              Содействие в обустройстве улично-дорожной сети Селижаровского муниципального округа освещением, дорожными знаками, остановочными пунктами, разметкой с постоянным их обновлением</t>
  </si>
  <si>
    <t>8840220040</t>
  </si>
  <si>
    <t xml:space="preserve">            Задача "Реализация федерального проекта " Безопасность дорожного движения" в рамках национального проекта "Безопасные качественные дороги"</t>
  </si>
  <si>
    <t>884R300000</t>
  </si>
  <si>
    <t xml:space="preserve">             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</t>
  </si>
  <si>
    <t>884R311090</t>
  </si>
  <si>
    <t xml:space="preserve">              "Расходы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бюджета".</t>
  </si>
  <si>
    <t>884R3S1090</t>
  </si>
  <si>
    <t xml:space="preserve">              Предоставление субсидий на возмещение затрат, связанных с оказанием услуг по водоснабжению и водоотведению</t>
  </si>
  <si>
    <t>8850120010</t>
  </si>
  <si>
    <t xml:space="preserve">              Предоставление субсидий на финансовое обеспечение затрат, связанных с оказанием услуг по теплоснабжению</t>
  </si>
  <si>
    <t>8850120050</t>
  </si>
  <si>
    <t xml:space="preserve">              Разработка проектно-сметной документации на капитальный ремонт объектов теплоснабжения</t>
  </si>
  <si>
    <t>8850120070</t>
  </si>
  <si>
    <t xml:space="preserve">              Проведение капитального ремонта объектов теплоэнергетического комплекса (за счет средств местного бюджета на условиях софинансирования)</t>
  </si>
  <si>
    <t>88501S0700</t>
  </si>
  <si>
    <t xml:space="preserve">              Расходы на реализацию расходных обязательств в рамках формирования комфортной городской среды за счет средств местного бюджета</t>
  </si>
  <si>
    <t>8860120090</t>
  </si>
  <si>
    <t xml:space="preserve">              Расходы на реализацию программ по поддержке местных инициатив на территории Селижаровского муниципального округа за счет средств местного бюджета</t>
  </si>
  <si>
    <t>8860120100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</si>
  <si>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контейнерных площадок в населенных пунктах: д. Теглецы;д. Костенево; д. Оковцы, ул. Речная; д. Большие Клочки; д. Борисово;д. Ольхово; д. Боровицы; д. Рылово; д. Лошаково; д. Сухошины; п. Селище, ул.Южная; п. Селище (серфстанция); д. Мосолово; д. Сосноватка; д. Пашутино; д. Волга; д. Девичье; д. Гогино; д. Соколово; д. Никоново; д. Юшино;д. Лошаково; село Ельцы; д.Ленино; д.Бортники Селижаровского муниципального округа Тверской области"</t>
  </si>
  <si>
    <t>88601S9007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</si>
  <si>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""Устройство контейнерных площадок в пгт Селижарово: ул. Льнозаводская д. 60, ул. Ленина д. 2а (стадион), ул. Набережная Калинина, д.3, ул. Южная, д.11, ул. Быковского, ул. Комсомольская, ул. Карла Маркса, ул. Ленина,ул. Гагарина и в населенных пунктах: д. Большое Ларионово, д. 4; д. Большое Ларионово д. 21; д. Шалахино; д. Погост Голенково; д. Бураково; д. Сутоки;д. Горелуша; д. Дрыгомо; д. Дягилево; д. Безумничено; д. Ладное; д. Кузнятино; д. Бутырки Селижаровского муниципального округа Тверской области"</t>
  </si>
  <si>
    <t>88601S9008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</si>
  <si>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""Приобретение оборудования к специализированной технике: - челюстной погрузчик для МТЗ-82; - щетка подметальная; - отвал; - поливомоечная емкость. "</t>
  </si>
  <si>
    <t>88601S9009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</si>
</sst>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4"/>
      <color indexed="8"/>
      <name val="Times New Roman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4" fillId="11" borderId="1">
      <alignment horizontal="right" vertical="top" shrinkToFit="1"/>
      <protection/>
    </xf>
    <xf numFmtId="164" fontId="4" fillId="6" borderId="1">
      <alignment horizontal="right" vertical="top" shrinkToFit="1"/>
      <protection/>
    </xf>
    <xf numFmtId="164" fontId="4" fillId="11" borderId="2">
      <alignment horizontal="right" vertical="top" shrinkToFit="1"/>
      <protection/>
    </xf>
    <xf numFmtId="164" fontId="4" fillId="6" borderId="2">
      <alignment horizontal="right" vertical="top"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10" borderId="0">
      <alignment/>
      <protection/>
    </xf>
    <xf numFmtId="0" fontId="2" fillId="0" borderId="2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4" fillId="0" borderId="1">
      <alignment horizontal="right"/>
      <protection/>
    </xf>
    <xf numFmtId="0" fontId="2" fillId="10" borderId="0">
      <alignment shrinkToFit="1"/>
      <protection/>
    </xf>
    <xf numFmtId="4" fontId="4" fillId="11" borderId="1">
      <alignment horizontal="right" vertical="top" shrinkToFit="1"/>
      <protection/>
    </xf>
    <xf numFmtId="4" fontId="4" fillId="6" borderId="1">
      <alignment horizontal="right" vertical="top" shrinkToFi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1" fontId="2" fillId="0" borderId="2">
      <alignment horizontal="left" vertical="top" wrapText="1" indent="2"/>
      <protection/>
    </xf>
    <xf numFmtId="1" fontId="2" fillId="0" borderId="2">
      <alignment horizontal="center" vertical="top" shrinkToFit="1"/>
      <protection/>
    </xf>
    <xf numFmtId="0" fontId="2" fillId="10" borderId="0">
      <alignment horizontal="center"/>
      <protection/>
    </xf>
    <xf numFmtId="4" fontId="4" fillId="11" borderId="2">
      <alignment horizontal="right" vertical="top" shrinkToFit="1"/>
      <protection/>
    </xf>
    <xf numFmtId="4" fontId="4" fillId="0" borderId="2">
      <alignment horizontal="right" vertical="top" shrinkToFit="1"/>
      <protection/>
    </xf>
    <xf numFmtId="4" fontId="2" fillId="0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0" fillId="3" borderId="3" applyNumberFormat="0" applyAlignment="0" applyProtection="0"/>
    <xf numFmtId="0" fontId="21" fillId="10" borderId="4" applyNumberFormat="0" applyAlignment="0" applyProtection="0"/>
    <xf numFmtId="0" fontId="2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15" borderId="9" applyNumberFormat="0" applyAlignment="0" applyProtection="0"/>
    <xf numFmtId="0" fontId="1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44" applyNumberFormat="1" applyProtection="1">
      <alignment/>
      <protection/>
    </xf>
    <xf numFmtId="1" fontId="2" fillId="0" borderId="2" xfId="55" applyNumberFormat="1" applyProtection="1">
      <alignment horizontal="center" vertical="top" shrinkToFit="1"/>
      <protection/>
    </xf>
    <xf numFmtId="164" fontId="4" fillId="11" borderId="2" xfId="37" applyNumberFormat="1" applyProtection="1">
      <alignment horizontal="right" vertical="top" shrinkToFit="1"/>
      <protection/>
    </xf>
    <xf numFmtId="0" fontId="2" fillId="0" borderId="0" xfId="45" applyNumberFormat="1" applyFont="1" applyProtection="1">
      <alignment wrapText="1"/>
      <protection/>
    </xf>
    <xf numFmtId="0" fontId="2" fillId="0" borderId="2" xfId="53" applyNumberFormat="1" applyFont="1" applyProtection="1">
      <alignment vertical="top" wrapText="1"/>
      <protection/>
    </xf>
    <xf numFmtId="0" fontId="2" fillId="0" borderId="0" xfId="44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2" fillId="5" borderId="0" xfId="45" applyNumberFormat="1" applyFont="1" applyFill="1" applyProtection="1">
      <alignment wrapText="1"/>
      <protection/>
    </xf>
    <xf numFmtId="0" fontId="4" fillId="5" borderId="0" xfId="44" applyNumberFormat="1" applyFont="1" applyFill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5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0" fontId="7" fillId="5" borderId="0" xfId="0" applyFont="1" applyFill="1" applyBorder="1" applyAlignment="1" applyProtection="1">
      <alignment/>
      <protection locked="0"/>
    </xf>
    <xf numFmtId="0" fontId="9" fillId="5" borderId="0" xfId="44" applyNumberFormat="1" applyFont="1" applyFill="1" applyProtection="1">
      <alignment/>
      <protection/>
    </xf>
    <xf numFmtId="0" fontId="10" fillId="5" borderId="0" xfId="50" applyNumberFormat="1" applyFont="1" applyFill="1" applyAlignment="1" applyProtection="1">
      <alignment/>
      <protection/>
    </xf>
    <xf numFmtId="0" fontId="10" fillId="5" borderId="0" xfId="50" applyFont="1" applyFill="1" applyAlignment="1">
      <alignment/>
      <protection/>
    </xf>
    <xf numFmtId="0" fontId="11" fillId="5" borderId="12" xfId="43" applyNumberFormat="1" applyFont="1" applyFill="1" applyBorder="1" applyProtection="1">
      <alignment horizontal="center" vertical="center" wrapText="1"/>
      <protection/>
    </xf>
    <xf numFmtId="0" fontId="11" fillId="5" borderId="13" xfId="43" applyNumberFormat="1" applyFont="1" applyFill="1" applyBorder="1" applyProtection="1">
      <alignment horizontal="center" vertical="center" wrapText="1"/>
      <protection/>
    </xf>
    <xf numFmtId="0" fontId="11" fillId="5" borderId="2" xfId="43" applyNumberFormat="1" applyFont="1" applyFill="1" applyProtection="1">
      <alignment horizontal="center" vertical="center" wrapText="1"/>
      <protection/>
    </xf>
    <xf numFmtId="0" fontId="11" fillId="5" borderId="2" xfId="43" applyNumberFormat="1" applyFont="1" applyFill="1" applyAlignment="1" applyProtection="1">
      <alignment horizontal="left" vertical="center" wrapText="1"/>
      <protection/>
    </xf>
    <xf numFmtId="164" fontId="11" fillId="5" borderId="2" xfId="43" applyNumberFormat="1" applyFont="1" applyFill="1" applyAlignment="1" applyProtection="1">
      <alignment horizontal="right" vertical="center" wrapText="1"/>
      <protection/>
    </xf>
    <xf numFmtId="0" fontId="6" fillId="5" borderId="0" xfId="0" applyFont="1" applyFill="1" applyBorder="1" applyAlignment="1">
      <alignment horizontal="left"/>
    </xf>
    <xf numFmtId="164" fontId="9" fillId="5" borderId="2" xfId="43" applyNumberFormat="1" applyFont="1" applyFill="1" applyAlignment="1" applyProtection="1">
      <alignment horizontal="right" vertical="center" wrapText="1"/>
      <protection/>
    </xf>
    <xf numFmtId="0" fontId="2" fillId="13" borderId="0" xfId="44" applyNumberFormat="1" applyFill="1" applyProtection="1">
      <alignment/>
      <protection/>
    </xf>
    <xf numFmtId="0" fontId="4" fillId="0" borderId="2" xfId="53" applyNumberFormat="1" applyProtection="1">
      <alignment vertical="top" wrapText="1"/>
      <protection/>
    </xf>
    <xf numFmtId="4" fontId="4" fillId="11" borderId="2" xfId="57" applyNumberFormat="1" applyProtection="1">
      <alignment horizontal="right" vertical="top" shrinkToFit="1"/>
      <protection/>
    </xf>
    <xf numFmtId="0" fontId="4" fillId="0" borderId="1" xfId="46" applyNumberFormat="1" applyProtection="1">
      <alignment horizontal="right"/>
      <protection/>
    </xf>
    <xf numFmtId="4" fontId="4" fillId="11" borderId="1" xfId="48" applyNumberFormat="1" applyProtection="1">
      <alignment horizontal="right" vertical="top" shrinkToFit="1"/>
      <protection/>
    </xf>
    <xf numFmtId="0" fontId="11" fillId="5" borderId="0" xfId="44" applyNumberFormat="1" applyFont="1" applyFill="1" applyProtection="1">
      <alignment/>
      <protection/>
    </xf>
    <xf numFmtId="0" fontId="12" fillId="5" borderId="0" xfId="50" applyNumberFormat="1" applyFont="1" applyFill="1" applyAlignment="1" applyProtection="1">
      <alignment/>
      <protection/>
    </xf>
    <xf numFmtId="0" fontId="12" fillId="5" borderId="0" xfId="50" applyFont="1" applyFill="1" applyAlignment="1">
      <alignment/>
      <protection/>
    </xf>
    <xf numFmtId="0" fontId="5" fillId="5" borderId="0" xfId="0" applyFont="1" applyFill="1" applyAlignment="1" applyProtection="1">
      <alignment/>
      <protection locked="0"/>
    </xf>
    <xf numFmtId="1" fontId="9" fillId="5" borderId="2" xfId="55" applyNumberFormat="1" applyFont="1" applyFill="1" applyProtection="1">
      <alignment horizontal="center" vertical="top" shrinkToFit="1"/>
      <protection/>
    </xf>
    <xf numFmtId="0" fontId="9" fillId="5" borderId="2" xfId="53" applyNumberFormat="1" applyFont="1" applyFill="1" applyProtection="1">
      <alignment vertical="top" wrapText="1"/>
      <protection/>
    </xf>
    <xf numFmtId="0" fontId="7" fillId="5" borderId="0" xfId="0" applyFont="1" applyFill="1" applyAlignment="1" applyProtection="1">
      <alignment/>
      <protection locked="0"/>
    </xf>
    <xf numFmtId="0" fontId="11" fillId="5" borderId="0" xfId="45" applyNumberFormat="1" applyFont="1" applyFill="1" applyProtection="1">
      <alignment wrapText="1"/>
      <protection/>
    </xf>
    <xf numFmtId="1" fontId="11" fillId="5" borderId="2" xfId="55" applyNumberFormat="1" applyFont="1" applyFill="1" applyProtection="1">
      <alignment horizontal="center" vertical="top" shrinkToFit="1"/>
      <protection/>
    </xf>
    <xf numFmtId="0" fontId="11" fillId="5" borderId="2" xfId="53" applyNumberFormat="1" applyFont="1" applyFill="1" applyProtection="1">
      <alignment vertical="top" wrapText="1"/>
      <protection/>
    </xf>
    <xf numFmtId="0" fontId="2" fillId="0" borderId="0" xfId="52" applyNumberFormat="1" applyProtection="1">
      <alignment horizontal="left" wrapText="1"/>
      <protection/>
    </xf>
    <xf numFmtId="0" fontId="2" fillId="0" borderId="0" xfId="52">
      <alignment horizontal="left" wrapText="1"/>
      <protection/>
    </xf>
    <xf numFmtId="0" fontId="8" fillId="5" borderId="0" xfId="0" applyFont="1" applyFill="1" applyBorder="1" applyAlignment="1" applyProtection="1">
      <alignment horizontal="center"/>
      <protection locked="0"/>
    </xf>
    <xf numFmtId="0" fontId="11" fillId="5" borderId="14" xfId="43" applyNumberFormat="1" applyFont="1" applyFill="1" applyBorder="1" applyAlignment="1" applyProtection="1">
      <alignment horizontal="center" vertical="center" wrapText="1"/>
      <protection/>
    </xf>
    <xf numFmtId="0" fontId="11" fillId="5" borderId="15" xfId="43" applyNumberFormat="1" applyFont="1" applyFill="1" applyBorder="1" applyAlignment="1" applyProtection="1">
      <alignment horizontal="center" vertical="center" wrapText="1"/>
      <protection/>
    </xf>
    <xf numFmtId="0" fontId="11" fillId="5" borderId="16" xfId="51" applyFont="1" applyFill="1" applyBorder="1" applyAlignment="1">
      <alignment horizontal="center"/>
      <protection/>
    </xf>
    <xf numFmtId="0" fontId="11" fillId="5" borderId="17" xfId="51" applyFont="1" applyFill="1" applyBorder="1" applyAlignment="1">
      <alignment horizont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3019425</xdr:colOff>
      <xdr:row>0</xdr:row>
      <xdr:rowOff>152400</xdr:rowOff>
    </xdr:from>
    <xdr:to>
      <xdr:col>7</xdr:col>
      <xdr:colOff>485775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43475" y="152400"/>
          <a:ext cx="34290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5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Думы Селижаровского муниципального округа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24.03.2023 г. № 245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7"/>
  <sheetViews>
    <sheetView showGridLines="0" zoomScaleSheetLayoutView="100" zoomScalePageLayoutView="0" workbookViewId="0" topLeftCell="A1">
      <pane ySplit="16" topLeftCell="BM671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7"/>
  <cols>
    <col min="1" max="2" width="7.7109375" style="1" customWidth="1"/>
    <col min="3" max="3" width="10.7109375" style="1" customWidth="1"/>
    <col min="4" max="4" width="7.7109375" style="1" customWidth="1"/>
    <col min="5" max="5" width="55.00390625" style="8" customWidth="1"/>
    <col min="6" max="6" width="13.57421875" style="1" customWidth="1"/>
    <col min="7" max="8" width="13.28125" style="1" customWidth="1"/>
    <col min="9" max="9" width="9.140625" style="1" customWidth="1"/>
    <col min="10" max="16384" width="9.140625" style="1" customWidth="1"/>
  </cols>
  <sheetData>
    <row r="1" spans="5:9" ht="14.25">
      <c r="E1" s="5"/>
      <c r="F1" s="2"/>
      <c r="G1" s="2"/>
      <c r="H1" s="2"/>
      <c r="I1" s="2"/>
    </row>
    <row r="2" spans="1:9" s="12" customFormat="1" ht="14.25">
      <c r="A2" s="9"/>
      <c r="B2" s="9"/>
      <c r="C2" s="9"/>
      <c r="D2" s="9"/>
      <c r="E2" s="10"/>
      <c r="F2" s="11"/>
      <c r="G2" s="11"/>
      <c r="H2" s="11"/>
      <c r="I2" s="2"/>
    </row>
    <row r="3" spans="6:8" s="13" customFormat="1" ht="13.5">
      <c r="F3" s="14" t="s">
        <v>259</v>
      </c>
      <c r="G3" s="15"/>
      <c r="H3" s="15"/>
    </row>
    <row r="4" spans="6:8" s="13" customFormat="1" ht="13.5">
      <c r="F4" s="14" t="s">
        <v>260</v>
      </c>
      <c r="G4" s="15"/>
      <c r="H4" s="15"/>
    </row>
    <row r="5" spans="6:8" s="13" customFormat="1" ht="13.5">
      <c r="F5" s="14" t="s">
        <v>261</v>
      </c>
      <c r="G5" s="15"/>
      <c r="H5" s="15"/>
    </row>
    <row r="6" spans="6:8" s="13" customFormat="1" ht="13.5">
      <c r="F6" s="14" t="s">
        <v>276</v>
      </c>
      <c r="G6" s="15"/>
      <c r="H6" s="15"/>
    </row>
    <row r="7" s="13" customFormat="1" ht="13.5"/>
    <row r="8" spans="1:8" s="13" customFormat="1" ht="15">
      <c r="A8" s="43" t="s">
        <v>262</v>
      </c>
      <c r="B8" s="43"/>
      <c r="C8" s="43"/>
      <c r="D8" s="43"/>
      <c r="E8" s="43"/>
      <c r="F8" s="43"/>
      <c r="G8" s="43"/>
      <c r="H8" s="43"/>
    </row>
    <row r="9" spans="1:8" s="13" customFormat="1" ht="15">
      <c r="A9" s="43" t="s">
        <v>263</v>
      </c>
      <c r="B9" s="43"/>
      <c r="C9" s="43"/>
      <c r="D9" s="43"/>
      <c r="E9" s="43"/>
      <c r="F9" s="43"/>
      <c r="G9" s="43"/>
      <c r="H9" s="43"/>
    </row>
    <row r="10" spans="1:9" s="13" customFormat="1" ht="15">
      <c r="A10" s="43" t="s">
        <v>264</v>
      </c>
      <c r="B10" s="43"/>
      <c r="C10" s="43"/>
      <c r="D10" s="43"/>
      <c r="E10" s="43"/>
      <c r="F10" s="43"/>
      <c r="G10" s="43"/>
      <c r="H10" s="43"/>
      <c r="I10" s="16"/>
    </row>
    <row r="11" spans="1:9" s="13" customFormat="1" ht="15">
      <c r="A11" s="43" t="s">
        <v>265</v>
      </c>
      <c r="B11" s="43"/>
      <c r="C11" s="43"/>
      <c r="D11" s="43"/>
      <c r="E11" s="43"/>
      <c r="F11" s="43"/>
      <c r="G11" s="43"/>
      <c r="H11" s="43"/>
      <c r="I11" s="16"/>
    </row>
    <row r="12" spans="5:9" s="13" customFormat="1" ht="15">
      <c r="E12" s="17"/>
      <c r="F12" s="18"/>
      <c r="G12" s="18"/>
      <c r="H12" s="18"/>
      <c r="I12" s="16"/>
    </row>
    <row r="13" spans="1:9" s="13" customFormat="1" ht="13.5">
      <c r="A13" s="44" t="s">
        <v>266</v>
      </c>
      <c r="B13" s="44" t="s">
        <v>267</v>
      </c>
      <c r="C13" s="44" t="s">
        <v>268</v>
      </c>
      <c r="D13" s="44" t="s">
        <v>269</v>
      </c>
      <c r="E13" s="44" t="s">
        <v>270</v>
      </c>
      <c r="F13" s="46" t="s">
        <v>271</v>
      </c>
      <c r="G13" s="46"/>
      <c r="H13" s="47"/>
      <c r="I13" s="16"/>
    </row>
    <row r="14" spans="1:9" s="13" customFormat="1" ht="13.5">
      <c r="A14" s="45"/>
      <c r="B14" s="45"/>
      <c r="C14" s="45"/>
      <c r="D14" s="45"/>
      <c r="E14" s="45"/>
      <c r="F14" s="19" t="s">
        <v>272</v>
      </c>
      <c r="G14" s="20" t="s">
        <v>273</v>
      </c>
      <c r="H14" s="20" t="s">
        <v>274</v>
      </c>
      <c r="I14" s="16"/>
    </row>
    <row r="15" spans="1:9" s="13" customFormat="1" ht="13.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1">
        <v>6</v>
      </c>
      <c r="G15" s="21">
        <v>7</v>
      </c>
      <c r="H15" s="21">
        <v>8</v>
      </c>
      <c r="I15" s="16"/>
    </row>
    <row r="16" spans="1:9" s="13" customFormat="1" ht="13.5">
      <c r="A16" s="21"/>
      <c r="B16" s="21"/>
      <c r="C16" s="21"/>
      <c r="D16" s="21"/>
      <c r="E16" s="22" t="s">
        <v>275</v>
      </c>
      <c r="F16" s="23">
        <f>F735</f>
        <v>532077011.91</v>
      </c>
      <c r="G16" s="23">
        <f>G735</f>
        <v>460264131.6</v>
      </c>
      <c r="H16" s="23">
        <f>H735</f>
        <v>458047638.1</v>
      </c>
      <c r="I16" s="16"/>
    </row>
    <row r="17" spans="1:9" ht="39">
      <c r="A17" s="3" t="s">
        <v>284</v>
      </c>
      <c r="B17" s="3" t="s">
        <v>277</v>
      </c>
      <c r="C17" s="3" t="s">
        <v>278</v>
      </c>
      <c r="D17" s="3" t="s">
        <v>279</v>
      </c>
      <c r="E17" s="27" t="s">
        <v>283</v>
      </c>
      <c r="F17" s="28">
        <v>5414225.3</v>
      </c>
      <c r="G17" s="28">
        <v>7156302.38</v>
      </c>
      <c r="H17" s="28">
        <v>10785202.38</v>
      </c>
      <c r="I17" s="2"/>
    </row>
    <row r="18" spans="1:9" ht="14.25" outlineLevel="1">
      <c r="A18" s="3" t="s">
        <v>284</v>
      </c>
      <c r="B18" s="3" t="s">
        <v>286</v>
      </c>
      <c r="C18" s="3" t="s">
        <v>278</v>
      </c>
      <c r="D18" s="3" t="s">
        <v>279</v>
      </c>
      <c r="E18" s="27" t="s">
        <v>285</v>
      </c>
      <c r="F18" s="28">
        <v>2913174.88</v>
      </c>
      <c r="G18" s="28">
        <v>2913174.88</v>
      </c>
      <c r="H18" s="28">
        <v>2913174.88</v>
      </c>
      <c r="I18" s="2"/>
    </row>
    <row r="19" spans="1:9" ht="14.25" outlineLevel="2">
      <c r="A19" s="3" t="s">
        <v>284</v>
      </c>
      <c r="B19" s="3" t="s">
        <v>288</v>
      </c>
      <c r="C19" s="3" t="s">
        <v>278</v>
      </c>
      <c r="D19" s="3" t="s">
        <v>279</v>
      </c>
      <c r="E19" s="27" t="s">
        <v>287</v>
      </c>
      <c r="F19" s="28">
        <v>2913174.88</v>
      </c>
      <c r="G19" s="28">
        <v>2913174.88</v>
      </c>
      <c r="H19" s="28">
        <v>2913174.88</v>
      </c>
      <c r="I19" s="2"/>
    </row>
    <row r="20" spans="1:9" ht="66" outlineLevel="3">
      <c r="A20" s="3" t="s">
        <v>284</v>
      </c>
      <c r="B20" s="3" t="s">
        <v>288</v>
      </c>
      <c r="C20" s="3" t="s">
        <v>290</v>
      </c>
      <c r="D20" s="3" t="s">
        <v>279</v>
      </c>
      <c r="E20" s="27" t="s">
        <v>289</v>
      </c>
      <c r="F20" s="28">
        <v>2913174.88</v>
      </c>
      <c r="G20" s="28">
        <v>2913174.88</v>
      </c>
      <c r="H20" s="28">
        <v>2913174.88</v>
      </c>
      <c r="I20" s="2"/>
    </row>
    <row r="21" spans="1:9" ht="39" outlineLevel="4">
      <c r="A21" s="3" t="s">
        <v>284</v>
      </c>
      <c r="B21" s="3" t="s">
        <v>288</v>
      </c>
      <c r="C21" s="3" t="s">
        <v>292</v>
      </c>
      <c r="D21" s="3" t="s">
        <v>279</v>
      </c>
      <c r="E21" s="27" t="s">
        <v>291</v>
      </c>
      <c r="F21" s="28">
        <v>668000</v>
      </c>
      <c r="G21" s="28">
        <v>668000</v>
      </c>
      <c r="H21" s="28">
        <v>668000</v>
      </c>
      <c r="I21" s="2"/>
    </row>
    <row r="22" spans="1:9" ht="26.25" outlineLevel="5">
      <c r="A22" s="3" t="s">
        <v>284</v>
      </c>
      <c r="B22" s="3" t="s">
        <v>288</v>
      </c>
      <c r="C22" s="3" t="s">
        <v>294</v>
      </c>
      <c r="D22" s="3" t="s">
        <v>279</v>
      </c>
      <c r="E22" s="27" t="s">
        <v>293</v>
      </c>
      <c r="F22" s="28">
        <v>90000</v>
      </c>
      <c r="G22" s="28">
        <v>90000</v>
      </c>
      <c r="H22" s="28">
        <v>90000</v>
      </c>
      <c r="I22" s="2"/>
    </row>
    <row r="23" spans="1:9" ht="26.25" outlineLevel="6">
      <c r="A23" s="3" t="s">
        <v>284</v>
      </c>
      <c r="B23" s="3" t="s">
        <v>288</v>
      </c>
      <c r="C23" s="3" t="s">
        <v>296</v>
      </c>
      <c r="D23" s="3" t="s">
        <v>279</v>
      </c>
      <c r="E23" s="27" t="s">
        <v>295</v>
      </c>
      <c r="F23" s="28">
        <v>90000</v>
      </c>
      <c r="G23" s="28">
        <v>90000</v>
      </c>
      <c r="H23" s="28">
        <v>90000</v>
      </c>
      <c r="I23" s="2"/>
    </row>
    <row r="24" spans="1:9" ht="26.25" outlineLevel="7">
      <c r="A24" s="3" t="s">
        <v>284</v>
      </c>
      <c r="B24" s="3" t="s">
        <v>288</v>
      </c>
      <c r="C24" s="3" t="s">
        <v>296</v>
      </c>
      <c r="D24" s="3" t="s">
        <v>298</v>
      </c>
      <c r="E24" s="27" t="s">
        <v>297</v>
      </c>
      <c r="F24" s="28">
        <v>90000</v>
      </c>
      <c r="G24" s="28">
        <v>90000</v>
      </c>
      <c r="H24" s="28">
        <v>90000</v>
      </c>
      <c r="I24" s="2"/>
    </row>
    <row r="25" spans="1:9" ht="66" outlineLevel="5">
      <c r="A25" s="3" t="s">
        <v>284</v>
      </c>
      <c r="B25" s="3" t="s">
        <v>288</v>
      </c>
      <c r="C25" s="3" t="s">
        <v>300</v>
      </c>
      <c r="D25" s="3" t="s">
        <v>279</v>
      </c>
      <c r="E25" s="27" t="s">
        <v>299</v>
      </c>
      <c r="F25" s="28">
        <v>578000</v>
      </c>
      <c r="G25" s="28">
        <v>578000</v>
      </c>
      <c r="H25" s="28">
        <v>578000</v>
      </c>
      <c r="I25" s="2"/>
    </row>
    <row r="26" spans="1:9" ht="26.25" outlineLevel="6">
      <c r="A26" s="3" t="s">
        <v>284</v>
      </c>
      <c r="B26" s="3" t="s">
        <v>288</v>
      </c>
      <c r="C26" s="3" t="s">
        <v>302</v>
      </c>
      <c r="D26" s="3" t="s">
        <v>279</v>
      </c>
      <c r="E26" s="27" t="s">
        <v>301</v>
      </c>
      <c r="F26" s="28">
        <v>338000</v>
      </c>
      <c r="G26" s="28">
        <v>338000</v>
      </c>
      <c r="H26" s="28">
        <v>338000</v>
      </c>
      <c r="I26" s="2"/>
    </row>
    <row r="27" spans="1:9" ht="26.25" outlineLevel="7">
      <c r="A27" s="3" t="s">
        <v>284</v>
      </c>
      <c r="B27" s="3" t="s">
        <v>288</v>
      </c>
      <c r="C27" s="3" t="s">
        <v>302</v>
      </c>
      <c r="D27" s="3" t="s">
        <v>298</v>
      </c>
      <c r="E27" s="27" t="s">
        <v>297</v>
      </c>
      <c r="F27" s="28">
        <v>338000</v>
      </c>
      <c r="G27" s="28">
        <v>338000</v>
      </c>
      <c r="H27" s="28">
        <v>338000</v>
      </c>
      <c r="I27" s="2"/>
    </row>
    <row r="28" spans="1:9" ht="26.25" outlineLevel="6">
      <c r="A28" s="3" t="s">
        <v>284</v>
      </c>
      <c r="B28" s="3" t="s">
        <v>288</v>
      </c>
      <c r="C28" s="3" t="s">
        <v>304</v>
      </c>
      <c r="D28" s="3" t="s">
        <v>279</v>
      </c>
      <c r="E28" s="27" t="s">
        <v>303</v>
      </c>
      <c r="F28" s="28">
        <v>240000</v>
      </c>
      <c r="G28" s="28">
        <v>240000</v>
      </c>
      <c r="H28" s="28">
        <v>240000</v>
      </c>
      <c r="I28" s="2"/>
    </row>
    <row r="29" spans="1:9" ht="26.25" outlineLevel="7">
      <c r="A29" s="3" t="s">
        <v>284</v>
      </c>
      <c r="B29" s="3" t="s">
        <v>288</v>
      </c>
      <c r="C29" s="3" t="s">
        <v>304</v>
      </c>
      <c r="D29" s="3" t="s">
        <v>298</v>
      </c>
      <c r="E29" s="27" t="s">
        <v>297</v>
      </c>
      <c r="F29" s="28">
        <v>240000</v>
      </c>
      <c r="G29" s="28">
        <v>240000</v>
      </c>
      <c r="H29" s="28">
        <v>240000</v>
      </c>
      <c r="I29" s="2"/>
    </row>
    <row r="30" spans="1:9" ht="14.25" outlineLevel="4">
      <c r="A30" s="3" t="s">
        <v>284</v>
      </c>
      <c r="B30" s="3" t="s">
        <v>288</v>
      </c>
      <c r="C30" s="3" t="s">
        <v>306</v>
      </c>
      <c r="D30" s="3" t="s">
        <v>279</v>
      </c>
      <c r="E30" s="27" t="s">
        <v>305</v>
      </c>
      <c r="F30" s="28">
        <v>2245174.88</v>
      </c>
      <c r="G30" s="28">
        <v>2245174.88</v>
      </c>
      <c r="H30" s="28">
        <v>2245174.88</v>
      </c>
      <c r="I30" s="2"/>
    </row>
    <row r="31" spans="1:9" ht="26.25" outlineLevel="5">
      <c r="A31" s="3" t="s">
        <v>284</v>
      </c>
      <c r="B31" s="3" t="s">
        <v>288</v>
      </c>
      <c r="C31" s="3" t="s">
        <v>308</v>
      </c>
      <c r="D31" s="3" t="s">
        <v>279</v>
      </c>
      <c r="E31" s="27" t="s">
        <v>307</v>
      </c>
      <c r="F31" s="28">
        <v>2245174.88</v>
      </c>
      <c r="G31" s="28">
        <v>2245174.88</v>
      </c>
      <c r="H31" s="28">
        <v>2245174.88</v>
      </c>
      <c r="I31" s="2"/>
    </row>
    <row r="32" spans="1:9" ht="26.25" outlineLevel="6">
      <c r="A32" s="3" t="s">
        <v>284</v>
      </c>
      <c r="B32" s="3" t="s">
        <v>288</v>
      </c>
      <c r="C32" s="3" t="s">
        <v>310</v>
      </c>
      <c r="D32" s="3" t="s">
        <v>279</v>
      </c>
      <c r="E32" s="27" t="s">
        <v>309</v>
      </c>
      <c r="F32" s="28">
        <v>2245174.88</v>
      </c>
      <c r="G32" s="28">
        <v>2245174.88</v>
      </c>
      <c r="H32" s="28">
        <v>2245174.88</v>
      </c>
      <c r="I32" s="2"/>
    </row>
    <row r="33" spans="1:9" ht="66" outlineLevel="7">
      <c r="A33" s="3" t="s">
        <v>284</v>
      </c>
      <c r="B33" s="3" t="s">
        <v>288</v>
      </c>
      <c r="C33" s="3" t="s">
        <v>310</v>
      </c>
      <c r="D33" s="3" t="s">
        <v>312</v>
      </c>
      <c r="E33" s="27" t="s">
        <v>311</v>
      </c>
      <c r="F33" s="28">
        <v>2138579.88</v>
      </c>
      <c r="G33" s="28">
        <v>2138579.88</v>
      </c>
      <c r="H33" s="28">
        <v>2138579.88</v>
      </c>
      <c r="I33" s="2"/>
    </row>
    <row r="34" spans="1:9" ht="26.25" outlineLevel="7">
      <c r="A34" s="3" t="s">
        <v>284</v>
      </c>
      <c r="B34" s="3" t="s">
        <v>288</v>
      </c>
      <c r="C34" s="3" t="s">
        <v>310</v>
      </c>
      <c r="D34" s="3" t="s">
        <v>298</v>
      </c>
      <c r="E34" s="27" t="s">
        <v>297</v>
      </c>
      <c r="F34" s="28">
        <v>106595</v>
      </c>
      <c r="G34" s="28">
        <v>106595</v>
      </c>
      <c r="H34" s="28">
        <v>106595</v>
      </c>
      <c r="I34" s="2"/>
    </row>
    <row r="35" spans="1:9" ht="14.25" outlineLevel="1">
      <c r="A35" s="3" t="s">
        <v>284</v>
      </c>
      <c r="B35" s="3" t="s">
        <v>314</v>
      </c>
      <c r="C35" s="3" t="s">
        <v>278</v>
      </c>
      <c r="D35" s="3" t="s">
        <v>279</v>
      </c>
      <c r="E35" s="27" t="s">
        <v>313</v>
      </c>
      <c r="F35" s="28">
        <v>0</v>
      </c>
      <c r="G35" s="28">
        <v>1747100</v>
      </c>
      <c r="H35" s="28">
        <v>1944900</v>
      </c>
      <c r="I35" s="2"/>
    </row>
    <row r="36" spans="1:9" ht="14.25" outlineLevel="2">
      <c r="A36" s="3" t="s">
        <v>284</v>
      </c>
      <c r="B36" s="3" t="s">
        <v>316</v>
      </c>
      <c r="C36" s="3" t="s">
        <v>278</v>
      </c>
      <c r="D36" s="3" t="s">
        <v>279</v>
      </c>
      <c r="E36" s="27" t="s">
        <v>315</v>
      </c>
      <c r="F36" s="28">
        <v>0</v>
      </c>
      <c r="G36" s="28">
        <v>1747100</v>
      </c>
      <c r="H36" s="28">
        <v>1944900</v>
      </c>
      <c r="I36" s="2"/>
    </row>
    <row r="37" spans="1:9" ht="66" outlineLevel="3">
      <c r="A37" s="3" t="s">
        <v>284</v>
      </c>
      <c r="B37" s="3" t="s">
        <v>316</v>
      </c>
      <c r="C37" s="3" t="s">
        <v>290</v>
      </c>
      <c r="D37" s="3" t="s">
        <v>279</v>
      </c>
      <c r="E37" s="27" t="s">
        <v>289</v>
      </c>
      <c r="F37" s="28">
        <v>0</v>
      </c>
      <c r="G37" s="28">
        <v>1747100</v>
      </c>
      <c r="H37" s="28">
        <v>1944900</v>
      </c>
      <c r="I37" s="2"/>
    </row>
    <row r="38" spans="1:9" ht="39" outlineLevel="4">
      <c r="A38" s="3" t="s">
        <v>284</v>
      </c>
      <c r="B38" s="3" t="s">
        <v>316</v>
      </c>
      <c r="C38" s="3" t="s">
        <v>292</v>
      </c>
      <c r="D38" s="3" t="s">
        <v>279</v>
      </c>
      <c r="E38" s="27" t="s">
        <v>291</v>
      </c>
      <c r="F38" s="28">
        <v>0</v>
      </c>
      <c r="G38" s="28">
        <v>1747100</v>
      </c>
      <c r="H38" s="28">
        <v>1944900</v>
      </c>
      <c r="I38" s="2"/>
    </row>
    <row r="39" spans="1:9" ht="66" outlineLevel="5">
      <c r="A39" s="3" t="s">
        <v>284</v>
      </c>
      <c r="B39" s="3" t="s">
        <v>316</v>
      </c>
      <c r="C39" s="3" t="s">
        <v>300</v>
      </c>
      <c r="D39" s="3" t="s">
        <v>279</v>
      </c>
      <c r="E39" s="27" t="s">
        <v>299</v>
      </c>
      <c r="F39" s="28">
        <v>0</v>
      </c>
      <c r="G39" s="28">
        <v>1747100</v>
      </c>
      <c r="H39" s="28">
        <v>1944900</v>
      </c>
      <c r="I39" s="2"/>
    </row>
    <row r="40" spans="1:9" ht="39" outlineLevel="6">
      <c r="A40" s="3" t="s">
        <v>284</v>
      </c>
      <c r="B40" s="3" t="s">
        <v>316</v>
      </c>
      <c r="C40" s="3" t="s">
        <v>318</v>
      </c>
      <c r="D40" s="3" t="s">
        <v>279</v>
      </c>
      <c r="E40" s="27" t="s">
        <v>317</v>
      </c>
      <c r="F40" s="28">
        <v>0</v>
      </c>
      <c r="G40" s="28">
        <v>1747100</v>
      </c>
      <c r="H40" s="28">
        <v>1944900</v>
      </c>
      <c r="I40" s="2"/>
    </row>
    <row r="41" spans="1:9" ht="26.25" outlineLevel="7">
      <c r="A41" s="3" t="s">
        <v>284</v>
      </c>
      <c r="B41" s="3" t="s">
        <v>316</v>
      </c>
      <c r="C41" s="3" t="s">
        <v>318</v>
      </c>
      <c r="D41" s="3" t="s">
        <v>298</v>
      </c>
      <c r="E41" s="27" t="s">
        <v>297</v>
      </c>
      <c r="F41" s="28">
        <v>0</v>
      </c>
      <c r="G41" s="28">
        <v>1747100</v>
      </c>
      <c r="H41" s="28">
        <v>1944900</v>
      </c>
      <c r="I41" s="2"/>
    </row>
    <row r="42" spans="1:9" ht="14.25" outlineLevel="1">
      <c r="A42" s="3" t="s">
        <v>284</v>
      </c>
      <c r="B42" s="3" t="s">
        <v>320</v>
      </c>
      <c r="C42" s="3" t="s">
        <v>278</v>
      </c>
      <c r="D42" s="3" t="s">
        <v>279</v>
      </c>
      <c r="E42" s="27" t="s">
        <v>319</v>
      </c>
      <c r="F42" s="28">
        <v>1357350.42</v>
      </c>
      <c r="G42" s="28">
        <v>1352327.5</v>
      </c>
      <c r="H42" s="28">
        <v>1352327.5</v>
      </c>
      <c r="I42" s="2"/>
    </row>
    <row r="43" spans="1:9" ht="14.25" outlineLevel="2">
      <c r="A43" s="3" t="s">
        <v>284</v>
      </c>
      <c r="B43" s="3" t="s">
        <v>322</v>
      </c>
      <c r="C43" s="3" t="s">
        <v>278</v>
      </c>
      <c r="D43" s="3" t="s">
        <v>279</v>
      </c>
      <c r="E43" s="27" t="s">
        <v>321</v>
      </c>
      <c r="F43" s="28">
        <v>192935.52</v>
      </c>
      <c r="G43" s="28">
        <v>192935.52</v>
      </c>
      <c r="H43" s="28">
        <v>192935.52</v>
      </c>
      <c r="I43" s="2"/>
    </row>
    <row r="44" spans="1:9" ht="66" outlineLevel="3">
      <c r="A44" s="3" t="s">
        <v>284</v>
      </c>
      <c r="B44" s="3" t="s">
        <v>322</v>
      </c>
      <c r="C44" s="3" t="s">
        <v>290</v>
      </c>
      <c r="D44" s="3" t="s">
        <v>279</v>
      </c>
      <c r="E44" s="27" t="s">
        <v>289</v>
      </c>
      <c r="F44" s="28">
        <v>192935.52</v>
      </c>
      <c r="G44" s="28">
        <v>192935.52</v>
      </c>
      <c r="H44" s="28">
        <v>192935.52</v>
      </c>
      <c r="I44" s="2"/>
    </row>
    <row r="45" spans="1:9" ht="39" outlineLevel="4">
      <c r="A45" s="3" t="s">
        <v>284</v>
      </c>
      <c r="B45" s="3" t="s">
        <v>322</v>
      </c>
      <c r="C45" s="3" t="s">
        <v>292</v>
      </c>
      <c r="D45" s="3" t="s">
        <v>279</v>
      </c>
      <c r="E45" s="27" t="s">
        <v>291</v>
      </c>
      <c r="F45" s="28">
        <v>192935.52</v>
      </c>
      <c r="G45" s="28">
        <v>192935.52</v>
      </c>
      <c r="H45" s="28">
        <v>192935.52</v>
      </c>
      <c r="I45" s="2"/>
    </row>
    <row r="46" spans="1:9" ht="66" outlineLevel="5">
      <c r="A46" s="3" t="s">
        <v>284</v>
      </c>
      <c r="B46" s="3" t="s">
        <v>322</v>
      </c>
      <c r="C46" s="3" t="s">
        <v>300</v>
      </c>
      <c r="D46" s="3" t="s">
        <v>279</v>
      </c>
      <c r="E46" s="27" t="s">
        <v>299</v>
      </c>
      <c r="F46" s="28">
        <v>192935.52</v>
      </c>
      <c r="G46" s="28">
        <v>192935.52</v>
      </c>
      <c r="H46" s="28">
        <v>192935.52</v>
      </c>
      <c r="I46" s="2"/>
    </row>
    <row r="47" spans="1:9" ht="52.5" outlineLevel="6">
      <c r="A47" s="3" t="s">
        <v>284</v>
      </c>
      <c r="B47" s="3" t="s">
        <v>322</v>
      </c>
      <c r="C47" s="3" t="s">
        <v>324</v>
      </c>
      <c r="D47" s="3" t="s">
        <v>279</v>
      </c>
      <c r="E47" s="27" t="s">
        <v>323</v>
      </c>
      <c r="F47" s="28">
        <v>192935.52</v>
      </c>
      <c r="G47" s="28">
        <v>192935.52</v>
      </c>
      <c r="H47" s="28">
        <v>192935.52</v>
      </c>
      <c r="I47" s="2"/>
    </row>
    <row r="48" spans="1:9" ht="26.25" outlineLevel="7">
      <c r="A48" s="3" t="s">
        <v>284</v>
      </c>
      <c r="B48" s="3" t="s">
        <v>322</v>
      </c>
      <c r="C48" s="3" t="s">
        <v>324</v>
      </c>
      <c r="D48" s="3" t="s">
        <v>298</v>
      </c>
      <c r="E48" s="27" t="s">
        <v>297</v>
      </c>
      <c r="F48" s="28">
        <v>192935.52</v>
      </c>
      <c r="G48" s="28">
        <v>192935.52</v>
      </c>
      <c r="H48" s="28">
        <v>192935.52</v>
      </c>
      <c r="I48" s="2"/>
    </row>
    <row r="49" spans="1:9" ht="14.25" outlineLevel="2">
      <c r="A49" s="3" t="s">
        <v>284</v>
      </c>
      <c r="B49" s="3" t="s">
        <v>326</v>
      </c>
      <c r="C49" s="3" t="s">
        <v>278</v>
      </c>
      <c r="D49" s="3" t="s">
        <v>279</v>
      </c>
      <c r="E49" s="27" t="s">
        <v>325</v>
      </c>
      <c r="F49" s="28">
        <v>1164414.9</v>
      </c>
      <c r="G49" s="28">
        <v>1159391.98</v>
      </c>
      <c r="H49" s="28">
        <v>1159391.98</v>
      </c>
      <c r="I49" s="2"/>
    </row>
    <row r="50" spans="1:9" ht="66" outlineLevel="3">
      <c r="A50" s="3" t="s">
        <v>284</v>
      </c>
      <c r="B50" s="3" t="s">
        <v>326</v>
      </c>
      <c r="C50" s="3" t="s">
        <v>290</v>
      </c>
      <c r="D50" s="3" t="s">
        <v>279</v>
      </c>
      <c r="E50" s="27" t="s">
        <v>289</v>
      </c>
      <c r="F50" s="28">
        <v>1164414.9</v>
      </c>
      <c r="G50" s="28">
        <v>1159391.98</v>
      </c>
      <c r="H50" s="28">
        <v>1159391.98</v>
      </c>
      <c r="I50" s="2"/>
    </row>
    <row r="51" spans="1:9" ht="39" outlineLevel="4">
      <c r="A51" s="3" t="s">
        <v>284</v>
      </c>
      <c r="B51" s="3" t="s">
        <v>326</v>
      </c>
      <c r="C51" s="3" t="s">
        <v>292</v>
      </c>
      <c r="D51" s="3" t="s">
        <v>279</v>
      </c>
      <c r="E51" s="27" t="s">
        <v>291</v>
      </c>
      <c r="F51" s="28">
        <v>1164414.9</v>
      </c>
      <c r="G51" s="28">
        <v>1159391.98</v>
      </c>
      <c r="H51" s="28">
        <v>1159391.98</v>
      </c>
      <c r="I51" s="2"/>
    </row>
    <row r="52" spans="1:9" ht="66" outlineLevel="5">
      <c r="A52" s="3" t="s">
        <v>284</v>
      </c>
      <c r="B52" s="3" t="s">
        <v>326</v>
      </c>
      <c r="C52" s="3" t="s">
        <v>300</v>
      </c>
      <c r="D52" s="3" t="s">
        <v>279</v>
      </c>
      <c r="E52" s="27" t="s">
        <v>299</v>
      </c>
      <c r="F52" s="28">
        <v>1164414.9</v>
      </c>
      <c r="G52" s="28">
        <v>1159391.98</v>
      </c>
      <c r="H52" s="28">
        <v>1159391.98</v>
      </c>
      <c r="I52" s="2"/>
    </row>
    <row r="53" spans="1:9" ht="26.25" outlineLevel="6">
      <c r="A53" s="3" t="s">
        <v>284</v>
      </c>
      <c r="B53" s="3" t="s">
        <v>326</v>
      </c>
      <c r="C53" s="3" t="s">
        <v>304</v>
      </c>
      <c r="D53" s="3" t="s">
        <v>279</v>
      </c>
      <c r="E53" s="27" t="s">
        <v>303</v>
      </c>
      <c r="F53" s="28">
        <v>391110.3</v>
      </c>
      <c r="G53" s="28">
        <v>391110.3</v>
      </c>
      <c r="H53" s="28">
        <v>391110.3</v>
      </c>
      <c r="I53" s="2"/>
    </row>
    <row r="54" spans="1:9" ht="26.25" outlineLevel="7">
      <c r="A54" s="3" t="s">
        <v>284</v>
      </c>
      <c r="B54" s="3" t="s">
        <v>326</v>
      </c>
      <c r="C54" s="3" t="s">
        <v>304</v>
      </c>
      <c r="D54" s="3" t="s">
        <v>298</v>
      </c>
      <c r="E54" s="27" t="s">
        <v>297</v>
      </c>
      <c r="F54" s="28">
        <v>391110.3</v>
      </c>
      <c r="G54" s="28">
        <v>391110.3</v>
      </c>
      <c r="H54" s="28">
        <v>391110.3</v>
      </c>
      <c r="I54" s="2"/>
    </row>
    <row r="55" spans="1:9" ht="39" outlineLevel="6">
      <c r="A55" s="3" t="s">
        <v>284</v>
      </c>
      <c r="B55" s="3" t="s">
        <v>326</v>
      </c>
      <c r="C55" s="3" t="s">
        <v>328</v>
      </c>
      <c r="D55" s="3" t="s">
        <v>279</v>
      </c>
      <c r="E55" s="27" t="s">
        <v>327</v>
      </c>
      <c r="F55" s="28">
        <v>773304.6</v>
      </c>
      <c r="G55" s="28">
        <v>768281.68</v>
      </c>
      <c r="H55" s="28">
        <v>768281.68</v>
      </c>
      <c r="I55" s="2"/>
    </row>
    <row r="56" spans="1:9" ht="26.25" outlineLevel="7">
      <c r="A56" s="3" t="s">
        <v>284</v>
      </c>
      <c r="B56" s="3" t="s">
        <v>326</v>
      </c>
      <c r="C56" s="3" t="s">
        <v>328</v>
      </c>
      <c r="D56" s="3" t="s">
        <v>298</v>
      </c>
      <c r="E56" s="27" t="s">
        <v>297</v>
      </c>
      <c r="F56" s="28">
        <v>773304.6</v>
      </c>
      <c r="G56" s="28">
        <v>768281.68</v>
      </c>
      <c r="H56" s="28">
        <v>768281.68</v>
      </c>
      <c r="I56" s="2"/>
    </row>
    <row r="57" spans="1:9" ht="14.25" outlineLevel="1">
      <c r="A57" s="3" t="s">
        <v>284</v>
      </c>
      <c r="B57" s="3" t="s">
        <v>330</v>
      </c>
      <c r="C57" s="3" t="s">
        <v>278</v>
      </c>
      <c r="D57" s="3" t="s">
        <v>279</v>
      </c>
      <c r="E57" s="27" t="s">
        <v>329</v>
      </c>
      <c r="F57" s="28">
        <v>1143700</v>
      </c>
      <c r="G57" s="28">
        <v>1143700</v>
      </c>
      <c r="H57" s="28">
        <v>4574800</v>
      </c>
      <c r="I57" s="2"/>
    </row>
    <row r="58" spans="1:9" ht="14.25" outlineLevel="2">
      <c r="A58" s="3" t="s">
        <v>284</v>
      </c>
      <c r="B58" s="3" t="s">
        <v>332</v>
      </c>
      <c r="C58" s="3" t="s">
        <v>278</v>
      </c>
      <c r="D58" s="3" t="s">
        <v>279</v>
      </c>
      <c r="E58" s="27" t="s">
        <v>331</v>
      </c>
      <c r="F58" s="28">
        <v>1143700</v>
      </c>
      <c r="G58" s="28">
        <v>1143700</v>
      </c>
      <c r="H58" s="28">
        <v>4574800</v>
      </c>
      <c r="I58" s="2"/>
    </row>
    <row r="59" spans="1:9" ht="66" outlineLevel="3">
      <c r="A59" s="3" t="s">
        <v>284</v>
      </c>
      <c r="B59" s="3" t="s">
        <v>332</v>
      </c>
      <c r="C59" s="3" t="s">
        <v>334</v>
      </c>
      <c r="D59" s="3" t="s">
        <v>279</v>
      </c>
      <c r="E59" s="27" t="s">
        <v>333</v>
      </c>
      <c r="F59" s="28">
        <v>1143700</v>
      </c>
      <c r="G59" s="28">
        <v>1143700</v>
      </c>
      <c r="H59" s="28">
        <v>4574800</v>
      </c>
      <c r="I59" s="2"/>
    </row>
    <row r="60" spans="1:9" ht="52.5" outlineLevel="4">
      <c r="A60" s="3" t="s">
        <v>284</v>
      </c>
      <c r="B60" s="3" t="s">
        <v>332</v>
      </c>
      <c r="C60" s="3" t="s">
        <v>336</v>
      </c>
      <c r="D60" s="3" t="s">
        <v>279</v>
      </c>
      <c r="E60" s="27" t="s">
        <v>335</v>
      </c>
      <c r="F60" s="28">
        <v>1143700</v>
      </c>
      <c r="G60" s="28">
        <v>1143700</v>
      </c>
      <c r="H60" s="28">
        <v>4574800</v>
      </c>
      <c r="I60" s="2"/>
    </row>
    <row r="61" spans="1:9" ht="52.5" outlineLevel="5">
      <c r="A61" s="3" t="s">
        <v>284</v>
      </c>
      <c r="B61" s="3" t="s">
        <v>332</v>
      </c>
      <c r="C61" s="3" t="s">
        <v>338</v>
      </c>
      <c r="D61" s="3" t="s">
        <v>279</v>
      </c>
      <c r="E61" s="27" t="s">
        <v>337</v>
      </c>
      <c r="F61" s="28">
        <v>1143700</v>
      </c>
      <c r="G61" s="28">
        <v>1143700</v>
      </c>
      <c r="H61" s="28">
        <v>4574800</v>
      </c>
      <c r="I61" s="2"/>
    </row>
    <row r="62" spans="1:9" ht="78.75" outlineLevel="6">
      <c r="A62" s="3" t="s">
        <v>284</v>
      </c>
      <c r="B62" s="3" t="s">
        <v>332</v>
      </c>
      <c r="C62" s="3" t="s">
        <v>340</v>
      </c>
      <c r="D62" s="3" t="s">
        <v>279</v>
      </c>
      <c r="E62" s="27" t="s">
        <v>339</v>
      </c>
      <c r="F62" s="28">
        <v>1143700</v>
      </c>
      <c r="G62" s="28">
        <v>0</v>
      </c>
      <c r="H62" s="28">
        <v>3431100</v>
      </c>
      <c r="I62" s="2"/>
    </row>
    <row r="63" spans="1:9" ht="26.25" outlineLevel="7">
      <c r="A63" s="3" t="s">
        <v>284</v>
      </c>
      <c r="B63" s="3" t="s">
        <v>332</v>
      </c>
      <c r="C63" s="3" t="s">
        <v>340</v>
      </c>
      <c r="D63" s="3" t="s">
        <v>342</v>
      </c>
      <c r="E63" s="27" t="s">
        <v>341</v>
      </c>
      <c r="F63" s="28">
        <v>1143700</v>
      </c>
      <c r="G63" s="28">
        <v>0</v>
      </c>
      <c r="H63" s="28">
        <v>3431100</v>
      </c>
      <c r="I63" s="2"/>
    </row>
    <row r="64" spans="1:9" ht="78.75" outlineLevel="6">
      <c r="A64" s="3" t="s">
        <v>284</v>
      </c>
      <c r="B64" s="3" t="s">
        <v>332</v>
      </c>
      <c r="C64" s="3" t="s">
        <v>344</v>
      </c>
      <c r="D64" s="3" t="s">
        <v>279</v>
      </c>
      <c r="E64" s="27" t="s">
        <v>343</v>
      </c>
      <c r="F64" s="28">
        <v>0</v>
      </c>
      <c r="G64" s="28">
        <v>1143700</v>
      </c>
      <c r="H64" s="28">
        <v>1143700</v>
      </c>
      <c r="I64" s="2"/>
    </row>
    <row r="65" spans="1:9" ht="26.25" outlineLevel="7">
      <c r="A65" s="3" t="s">
        <v>284</v>
      </c>
      <c r="B65" s="3" t="s">
        <v>332</v>
      </c>
      <c r="C65" s="3" t="s">
        <v>344</v>
      </c>
      <c r="D65" s="3" t="s">
        <v>342</v>
      </c>
      <c r="E65" s="27" t="s">
        <v>341</v>
      </c>
      <c r="F65" s="28">
        <v>0</v>
      </c>
      <c r="G65" s="28">
        <v>1143700</v>
      </c>
      <c r="H65" s="28">
        <v>1143700</v>
      </c>
      <c r="I65" s="2"/>
    </row>
    <row r="66" spans="1:9" ht="26.25">
      <c r="A66" s="3" t="s">
        <v>346</v>
      </c>
      <c r="B66" s="3" t="s">
        <v>277</v>
      </c>
      <c r="C66" s="3" t="s">
        <v>278</v>
      </c>
      <c r="D66" s="3" t="s">
        <v>279</v>
      </c>
      <c r="E66" s="27" t="s">
        <v>345</v>
      </c>
      <c r="F66" s="28">
        <v>78571929.24</v>
      </c>
      <c r="G66" s="28">
        <v>44622549.24</v>
      </c>
      <c r="H66" s="28">
        <v>41226628.86</v>
      </c>
      <c r="I66" s="2"/>
    </row>
    <row r="67" spans="1:9" ht="14.25" outlineLevel="1">
      <c r="A67" s="3" t="s">
        <v>346</v>
      </c>
      <c r="B67" s="3" t="s">
        <v>286</v>
      </c>
      <c r="C67" s="3" t="s">
        <v>278</v>
      </c>
      <c r="D67" s="3" t="s">
        <v>279</v>
      </c>
      <c r="E67" s="27" t="s">
        <v>285</v>
      </c>
      <c r="F67" s="28">
        <v>40510683.92</v>
      </c>
      <c r="G67" s="28">
        <v>36859283.92</v>
      </c>
      <c r="H67" s="28">
        <v>33463363.54</v>
      </c>
      <c r="I67" s="2"/>
    </row>
    <row r="68" spans="1:9" ht="39" outlineLevel="2">
      <c r="A68" s="3" t="s">
        <v>346</v>
      </c>
      <c r="B68" s="3" t="s">
        <v>348</v>
      </c>
      <c r="C68" s="3" t="s">
        <v>278</v>
      </c>
      <c r="D68" s="3" t="s">
        <v>279</v>
      </c>
      <c r="E68" s="27" t="s">
        <v>347</v>
      </c>
      <c r="F68" s="28">
        <v>1769034.37</v>
      </c>
      <c r="G68" s="28">
        <v>1769034.37</v>
      </c>
      <c r="H68" s="28">
        <v>1769034.37</v>
      </c>
      <c r="I68" s="2"/>
    </row>
    <row r="69" spans="1:9" ht="66" outlineLevel="3">
      <c r="A69" s="3" t="s">
        <v>346</v>
      </c>
      <c r="B69" s="3" t="s">
        <v>348</v>
      </c>
      <c r="C69" s="3" t="s">
        <v>350</v>
      </c>
      <c r="D69" s="3" t="s">
        <v>279</v>
      </c>
      <c r="E69" s="27" t="s">
        <v>349</v>
      </c>
      <c r="F69" s="28">
        <v>1769034.37</v>
      </c>
      <c r="G69" s="28">
        <v>1769034.37</v>
      </c>
      <c r="H69" s="28">
        <v>1769034.37</v>
      </c>
      <c r="I69" s="2"/>
    </row>
    <row r="70" spans="1:9" ht="14.25" outlineLevel="4">
      <c r="A70" s="3" t="s">
        <v>346</v>
      </c>
      <c r="B70" s="3" t="s">
        <v>348</v>
      </c>
      <c r="C70" s="3" t="s">
        <v>351</v>
      </c>
      <c r="D70" s="3" t="s">
        <v>279</v>
      </c>
      <c r="E70" s="27" t="s">
        <v>305</v>
      </c>
      <c r="F70" s="28">
        <v>1769034.37</v>
      </c>
      <c r="G70" s="28">
        <v>1769034.37</v>
      </c>
      <c r="H70" s="28">
        <v>1769034.37</v>
      </c>
      <c r="I70" s="2"/>
    </row>
    <row r="71" spans="1:9" ht="52.5" outlineLevel="5">
      <c r="A71" s="3" t="s">
        <v>346</v>
      </c>
      <c r="B71" s="3" t="s">
        <v>348</v>
      </c>
      <c r="C71" s="3" t="s">
        <v>353</v>
      </c>
      <c r="D71" s="3" t="s">
        <v>279</v>
      </c>
      <c r="E71" s="27" t="s">
        <v>352</v>
      </c>
      <c r="F71" s="28">
        <v>1769034.37</v>
      </c>
      <c r="G71" s="28">
        <v>1769034.37</v>
      </c>
      <c r="H71" s="28">
        <v>1769034.37</v>
      </c>
      <c r="I71" s="2"/>
    </row>
    <row r="72" spans="1:9" ht="26.25" outlineLevel="6">
      <c r="A72" s="3" t="s">
        <v>346</v>
      </c>
      <c r="B72" s="3" t="s">
        <v>348</v>
      </c>
      <c r="C72" s="3" t="s">
        <v>355</v>
      </c>
      <c r="D72" s="3" t="s">
        <v>279</v>
      </c>
      <c r="E72" s="27" t="s">
        <v>354</v>
      </c>
      <c r="F72" s="28">
        <v>1769034.37</v>
      </c>
      <c r="G72" s="28">
        <v>1769034.37</v>
      </c>
      <c r="H72" s="28">
        <v>1769034.37</v>
      </c>
      <c r="I72" s="2"/>
    </row>
    <row r="73" spans="1:9" ht="66" outlineLevel="7">
      <c r="A73" s="3" t="s">
        <v>346</v>
      </c>
      <c r="B73" s="3" t="s">
        <v>348</v>
      </c>
      <c r="C73" s="3" t="s">
        <v>355</v>
      </c>
      <c r="D73" s="3" t="s">
        <v>312</v>
      </c>
      <c r="E73" s="27" t="s">
        <v>311</v>
      </c>
      <c r="F73" s="28">
        <v>1769034.37</v>
      </c>
      <c r="G73" s="28">
        <v>1769034.37</v>
      </c>
      <c r="H73" s="28">
        <v>1769034.37</v>
      </c>
      <c r="I73" s="2"/>
    </row>
    <row r="74" spans="1:9" ht="52.5" outlineLevel="2">
      <c r="A74" s="3" t="s">
        <v>346</v>
      </c>
      <c r="B74" s="3" t="s">
        <v>357</v>
      </c>
      <c r="C74" s="3" t="s">
        <v>278</v>
      </c>
      <c r="D74" s="3" t="s">
        <v>279</v>
      </c>
      <c r="E74" s="27" t="s">
        <v>356</v>
      </c>
      <c r="F74" s="28">
        <v>23943884.4</v>
      </c>
      <c r="G74" s="28">
        <v>23947684.4</v>
      </c>
      <c r="H74" s="28">
        <v>22599433.92</v>
      </c>
      <c r="I74" s="2"/>
    </row>
    <row r="75" spans="1:9" ht="66" outlineLevel="3">
      <c r="A75" s="3" t="s">
        <v>346</v>
      </c>
      <c r="B75" s="3" t="s">
        <v>357</v>
      </c>
      <c r="C75" s="3" t="s">
        <v>350</v>
      </c>
      <c r="D75" s="3" t="s">
        <v>279</v>
      </c>
      <c r="E75" s="27" t="s">
        <v>349</v>
      </c>
      <c r="F75" s="28">
        <v>23943884.4</v>
      </c>
      <c r="G75" s="28">
        <v>23947684.4</v>
      </c>
      <c r="H75" s="28">
        <v>22599433.92</v>
      </c>
      <c r="I75" s="2"/>
    </row>
    <row r="76" spans="1:9" ht="14.25" outlineLevel="4">
      <c r="A76" s="3" t="s">
        <v>346</v>
      </c>
      <c r="B76" s="3" t="s">
        <v>357</v>
      </c>
      <c r="C76" s="3" t="s">
        <v>351</v>
      </c>
      <c r="D76" s="3" t="s">
        <v>279</v>
      </c>
      <c r="E76" s="27" t="s">
        <v>305</v>
      </c>
      <c r="F76" s="28">
        <v>23943884.4</v>
      </c>
      <c r="G76" s="28">
        <v>23947684.4</v>
      </c>
      <c r="H76" s="28">
        <v>22599433.92</v>
      </c>
      <c r="I76" s="2"/>
    </row>
    <row r="77" spans="1:9" ht="52.5" outlineLevel="5">
      <c r="A77" s="3" t="s">
        <v>346</v>
      </c>
      <c r="B77" s="3" t="s">
        <v>357</v>
      </c>
      <c r="C77" s="3" t="s">
        <v>353</v>
      </c>
      <c r="D77" s="3" t="s">
        <v>279</v>
      </c>
      <c r="E77" s="27" t="s">
        <v>352</v>
      </c>
      <c r="F77" s="28">
        <v>23943884.4</v>
      </c>
      <c r="G77" s="28">
        <v>23947684.4</v>
      </c>
      <c r="H77" s="28">
        <v>22599433.92</v>
      </c>
      <c r="I77" s="2"/>
    </row>
    <row r="78" spans="1:9" ht="52.5" outlineLevel="6">
      <c r="A78" s="3" t="s">
        <v>346</v>
      </c>
      <c r="B78" s="3" t="s">
        <v>357</v>
      </c>
      <c r="C78" s="3" t="s">
        <v>359</v>
      </c>
      <c r="D78" s="3" t="s">
        <v>279</v>
      </c>
      <c r="E78" s="27" t="s">
        <v>358</v>
      </c>
      <c r="F78" s="28">
        <v>371200</v>
      </c>
      <c r="G78" s="28">
        <v>374600</v>
      </c>
      <c r="H78" s="28">
        <v>378300</v>
      </c>
      <c r="I78" s="2"/>
    </row>
    <row r="79" spans="1:9" ht="66" outlineLevel="7">
      <c r="A79" s="3" t="s">
        <v>346</v>
      </c>
      <c r="B79" s="3" t="s">
        <v>357</v>
      </c>
      <c r="C79" s="3" t="s">
        <v>359</v>
      </c>
      <c r="D79" s="3" t="s">
        <v>312</v>
      </c>
      <c r="E79" s="27" t="s">
        <v>311</v>
      </c>
      <c r="F79" s="28">
        <v>370500.24</v>
      </c>
      <c r="G79" s="28">
        <v>370500.24</v>
      </c>
      <c r="H79" s="28">
        <v>370500.24</v>
      </c>
      <c r="I79" s="2"/>
    </row>
    <row r="80" spans="1:9" ht="26.25" outlineLevel="7">
      <c r="A80" s="3" t="s">
        <v>346</v>
      </c>
      <c r="B80" s="3" t="s">
        <v>357</v>
      </c>
      <c r="C80" s="3" t="s">
        <v>359</v>
      </c>
      <c r="D80" s="3" t="s">
        <v>298</v>
      </c>
      <c r="E80" s="27" t="s">
        <v>297</v>
      </c>
      <c r="F80" s="28">
        <v>699.76</v>
      </c>
      <c r="G80" s="28">
        <v>4099.76</v>
      </c>
      <c r="H80" s="28">
        <v>7799.76</v>
      </c>
      <c r="I80" s="2"/>
    </row>
    <row r="81" spans="1:9" ht="78.75" outlineLevel="6">
      <c r="A81" s="3" t="s">
        <v>346</v>
      </c>
      <c r="B81" s="3" t="s">
        <v>357</v>
      </c>
      <c r="C81" s="3" t="s">
        <v>361</v>
      </c>
      <c r="D81" s="3" t="s">
        <v>279</v>
      </c>
      <c r="E81" s="27" t="s">
        <v>360</v>
      </c>
      <c r="F81" s="28">
        <v>23572684.4</v>
      </c>
      <c r="G81" s="28">
        <v>23573084.4</v>
      </c>
      <c r="H81" s="28">
        <v>22221133.92</v>
      </c>
      <c r="I81" s="2"/>
    </row>
    <row r="82" spans="1:9" ht="66" outlineLevel="7">
      <c r="A82" s="3" t="s">
        <v>346</v>
      </c>
      <c r="B82" s="3" t="s">
        <v>357</v>
      </c>
      <c r="C82" s="3" t="s">
        <v>361</v>
      </c>
      <c r="D82" s="3" t="s">
        <v>312</v>
      </c>
      <c r="E82" s="27" t="s">
        <v>311</v>
      </c>
      <c r="F82" s="28">
        <v>19915804.36</v>
      </c>
      <c r="G82" s="28">
        <v>19915804.36</v>
      </c>
      <c r="H82" s="28">
        <v>19915804.36</v>
      </c>
      <c r="I82" s="2"/>
    </row>
    <row r="83" spans="1:9" ht="26.25" outlineLevel="7">
      <c r="A83" s="3" t="s">
        <v>346</v>
      </c>
      <c r="B83" s="3" t="s">
        <v>357</v>
      </c>
      <c r="C83" s="3" t="s">
        <v>361</v>
      </c>
      <c r="D83" s="3" t="s">
        <v>298</v>
      </c>
      <c r="E83" s="27" t="s">
        <v>297</v>
      </c>
      <c r="F83" s="28">
        <v>3656880.04</v>
      </c>
      <c r="G83" s="28">
        <v>3657280.04</v>
      </c>
      <c r="H83" s="28">
        <v>2305329.56</v>
      </c>
      <c r="I83" s="2"/>
    </row>
    <row r="84" spans="1:9" ht="14.25" outlineLevel="2">
      <c r="A84" s="3" t="s">
        <v>346</v>
      </c>
      <c r="B84" s="3" t="s">
        <v>363</v>
      </c>
      <c r="C84" s="3" t="s">
        <v>278</v>
      </c>
      <c r="D84" s="3" t="s">
        <v>279</v>
      </c>
      <c r="E84" s="27" t="s">
        <v>362</v>
      </c>
      <c r="F84" s="28">
        <v>1200</v>
      </c>
      <c r="G84" s="28">
        <v>1300</v>
      </c>
      <c r="H84" s="28">
        <v>1200</v>
      </c>
      <c r="I84" s="2"/>
    </row>
    <row r="85" spans="1:9" ht="66" outlineLevel="3">
      <c r="A85" s="3" t="s">
        <v>346</v>
      </c>
      <c r="B85" s="3" t="s">
        <v>363</v>
      </c>
      <c r="C85" s="3" t="s">
        <v>350</v>
      </c>
      <c r="D85" s="3" t="s">
        <v>279</v>
      </c>
      <c r="E85" s="27" t="s">
        <v>349</v>
      </c>
      <c r="F85" s="28">
        <v>1200</v>
      </c>
      <c r="G85" s="28">
        <v>1300</v>
      </c>
      <c r="H85" s="28">
        <v>1200</v>
      </c>
      <c r="I85" s="2"/>
    </row>
    <row r="86" spans="1:9" ht="14.25" outlineLevel="4">
      <c r="A86" s="3" t="s">
        <v>346</v>
      </c>
      <c r="B86" s="3" t="s">
        <v>363</v>
      </c>
      <c r="C86" s="3" t="s">
        <v>351</v>
      </c>
      <c r="D86" s="3" t="s">
        <v>279</v>
      </c>
      <c r="E86" s="27" t="s">
        <v>305</v>
      </c>
      <c r="F86" s="28">
        <v>1200</v>
      </c>
      <c r="G86" s="28">
        <v>1300</v>
      </c>
      <c r="H86" s="28">
        <v>1200</v>
      </c>
      <c r="I86" s="2"/>
    </row>
    <row r="87" spans="1:9" ht="52.5" outlineLevel="5">
      <c r="A87" s="3" t="s">
        <v>346</v>
      </c>
      <c r="B87" s="3" t="s">
        <v>363</v>
      </c>
      <c r="C87" s="3" t="s">
        <v>353</v>
      </c>
      <c r="D87" s="3" t="s">
        <v>279</v>
      </c>
      <c r="E87" s="27" t="s">
        <v>352</v>
      </c>
      <c r="F87" s="28">
        <v>1200</v>
      </c>
      <c r="G87" s="28">
        <v>1300</v>
      </c>
      <c r="H87" s="28">
        <v>1200</v>
      </c>
      <c r="I87" s="2"/>
    </row>
    <row r="88" spans="1:9" ht="39" outlineLevel="6">
      <c r="A88" s="3" t="s">
        <v>346</v>
      </c>
      <c r="B88" s="3" t="s">
        <v>363</v>
      </c>
      <c r="C88" s="3" t="s">
        <v>365</v>
      </c>
      <c r="D88" s="3" t="s">
        <v>279</v>
      </c>
      <c r="E88" s="27" t="s">
        <v>364</v>
      </c>
      <c r="F88" s="28">
        <v>1200</v>
      </c>
      <c r="G88" s="28">
        <v>1300</v>
      </c>
      <c r="H88" s="28">
        <v>1200</v>
      </c>
      <c r="I88" s="2"/>
    </row>
    <row r="89" spans="1:9" ht="26.25" outlineLevel="7">
      <c r="A89" s="3" t="s">
        <v>346</v>
      </c>
      <c r="B89" s="3" t="s">
        <v>363</v>
      </c>
      <c r="C89" s="3" t="s">
        <v>365</v>
      </c>
      <c r="D89" s="3" t="s">
        <v>298</v>
      </c>
      <c r="E89" s="27" t="s">
        <v>297</v>
      </c>
      <c r="F89" s="28">
        <v>1200</v>
      </c>
      <c r="G89" s="28">
        <v>1300</v>
      </c>
      <c r="H89" s="28">
        <v>1200</v>
      </c>
      <c r="I89" s="2"/>
    </row>
    <row r="90" spans="1:9" ht="14.25" outlineLevel="2">
      <c r="A90" s="3" t="s">
        <v>346</v>
      </c>
      <c r="B90" s="3" t="s">
        <v>367</v>
      </c>
      <c r="C90" s="3" t="s">
        <v>278</v>
      </c>
      <c r="D90" s="3" t="s">
        <v>279</v>
      </c>
      <c r="E90" s="27" t="s">
        <v>366</v>
      </c>
      <c r="F90" s="28">
        <v>200000</v>
      </c>
      <c r="G90" s="28">
        <v>200000</v>
      </c>
      <c r="H90" s="28">
        <v>200000</v>
      </c>
      <c r="I90" s="2"/>
    </row>
    <row r="91" spans="1:9" ht="26.25" outlineLevel="3">
      <c r="A91" s="3" t="s">
        <v>346</v>
      </c>
      <c r="B91" s="3" t="s">
        <v>367</v>
      </c>
      <c r="C91" s="3" t="s">
        <v>369</v>
      </c>
      <c r="D91" s="3" t="s">
        <v>279</v>
      </c>
      <c r="E91" s="27" t="s">
        <v>368</v>
      </c>
      <c r="F91" s="28">
        <v>200000</v>
      </c>
      <c r="G91" s="28">
        <v>200000</v>
      </c>
      <c r="H91" s="28">
        <v>200000</v>
      </c>
      <c r="I91" s="2"/>
    </row>
    <row r="92" spans="1:9" ht="14.25" outlineLevel="4">
      <c r="A92" s="3" t="s">
        <v>346</v>
      </c>
      <c r="B92" s="3" t="s">
        <v>367</v>
      </c>
      <c r="C92" s="3" t="s">
        <v>371</v>
      </c>
      <c r="D92" s="3" t="s">
        <v>279</v>
      </c>
      <c r="E92" s="27" t="s">
        <v>370</v>
      </c>
      <c r="F92" s="28">
        <v>200000</v>
      </c>
      <c r="G92" s="28">
        <v>200000</v>
      </c>
      <c r="H92" s="28">
        <v>200000</v>
      </c>
      <c r="I92" s="2"/>
    </row>
    <row r="93" spans="1:9" ht="26.25" outlineLevel="6">
      <c r="A93" s="3" t="s">
        <v>346</v>
      </c>
      <c r="B93" s="3" t="s">
        <v>367</v>
      </c>
      <c r="C93" s="3" t="s">
        <v>373</v>
      </c>
      <c r="D93" s="3" t="s">
        <v>279</v>
      </c>
      <c r="E93" s="27" t="s">
        <v>372</v>
      </c>
      <c r="F93" s="28">
        <v>200000</v>
      </c>
      <c r="G93" s="28">
        <v>200000</v>
      </c>
      <c r="H93" s="28">
        <v>200000</v>
      </c>
      <c r="I93" s="2"/>
    </row>
    <row r="94" spans="1:9" ht="14.25" outlineLevel="7">
      <c r="A94" s="3" t="s">
        <v>346</v>
      </c>
      <c r="B94" s="3" t="s">
        <v>367</v>
      </c>
      <c r="C94" s="3" t="s">
        <v>373</v>
      </c>
      <c r="D94" s="3" t="s">
        <v>375</v>
      </c>
      <c r="E94" s="27" t="s">
        <v>374</v>
      </c>
      <c r="F94" s="28">
        <v>200000</v>
      </c>
      <c r="G94" s="28">
        <v>200000</v>
      </c>
      <c r="H94" s="28">
        <v>200000</v>
      </c>
      <c r="I94" s="2"/>
    </row>
    <row r="95" spans="1:9" ht="14.25" outlineLevel="2">
      <c r="A95" s="3" t="s">
        <v>346</v>
      </c>
      <c r="B95" s="3" t="s">
        <v>288</v>
      </c>
      <c r="C95" s="3" t="s">
        <v>278</v>
      </c>
      <c r="D95" s="3" t="s">
        <v>279</v>
      </c>
      <c r="E95" s="27" t="s">
        <v>287</v>
      </c>
      <c r="F95" s="28">
        <v>14596565.15</v>
      </c>
      <c r="G95" s="28">
        <v>10941265.15</v>
      </c>
      <c r="H95" s="28">
        <v>8893695.25</v>
      </c>
      <c r="I95" s="2"/>
    </row>
    <row r="96" spans="1:9" ht="52.5" outlineLevel="3">
      <c r="A96" s="3" t="s">
        <v>346</v>
      </c>
      <c r="B96" s="3" t="s">
        <v>288</v>
      </c>
      <c r="C96" s="3" t="s">
        <v>377</v>
      </c>
      <c r="D96" s="3" t="s">
        <v>279</v>
      </c>
      <c r="E96" s="27" t="s">
        <v>376</v>
      </c>
      <c r="F96" s="28">
        <v>97500</v>
      </c>
      <c r="G96" s="28">
        <v>97500</v>
      </c>
      <c r="H96" s="28">
        <v>97500</v>
      </c>
      <c r="I96" s="2"/>
    </row>
    <row r="97" spans="1:9" ht="14.25" outlineLevel="4">
      <c r="A97" s="3" t="s">
        <v>346</v>
      </c>
      <c r="B97" s="3" t="s">
        <v>288</v>
      </c>
      <c r="C97" s="3" t="s">
        <v>379</v>
      </c>
      <c r="D97" s="3" t="s">
        <v>279</v>
      </c>
      <c r="E97" s="27" t="s">
        <v>378</v>
      </c>
      <c r="F97" s="28">
        <v>97500</v>
      </c>
      <c r="G97" s="28">
        <v>97500</v>
      </c>
      <c r="H97" s="28">
        <v>97500</v>
      </c>
      <c r="I97" s="2"/>
    </row>
    <row r="98" spans="1:9" ht="52.5" outlineLevel="5">
      <c r="A98" s="3" t="s">
        <v>346</v>
      </c>
      <c r="B98" s="3" t="s">
        <v>288</v>
      </c>
      <c r="C98" s="3" t="s">
        <v>381</v>
      </c>
      <c r="D98" s="3" t="s">
        <v>279</v>
      </c>
      <c r="E98" s="27" t="s">
        <v>380</v>
      </c>
      <c r="F98" s="28">
        <v>97500</v>
      </c>
      <c r="G98" s="28">
        <v>97500</v>
      </c>
      <c r="H98" s="28">
        <v>97500</v>
      </c>
      <c r="I98" s="2"/>
    </row>
    <row r="99" spans="1:9" ht="26.25" outlineLevel="6">
      <c r="A99" s="3" t="s">
        <v>346</v>
      </c>
      <c r="B99" s="3" t="s">
        <v>288</v>
      </c>
      <c r="C99" s="3" t="s">
        <v>383</v>
      </c>
      <c r="D99" s="3" t="s">
        <v>279</v>
      </c>
      <c r="E99" s="27" t="s">
        <v>382</v>
      </c>
      <c r="F99" s="28">
        <v>52000</v>
      </c>
      <c r="G99" s="28">
        <v>52000</v>
      </c>
      <c r="H99" s="28">
        <v>52000</v>
      </c>
      <c r="I99" s="2"/>
    </row>
    <row r="100" spans="1:9" ht="66" outlineLevel="7">
      <c r="A100" s="3" t="s">
        <v>346</v>
      </c>
      <c r="B100" s="3" t="s">
        <v>288</v>
      </c>
      <c r="C100" s="3" t="s">
        <v>383</v>
      </c>
      <c r="D100" s="3" t="s">
        <v>312</v>
      </c>
      <c r="E100" s="27" t="s">
        <v>311</v>
      </c>
      <c r="F100" s="28">
        <v>52000</v>
      </c>
      <c r="G100" s="28">
        <v>52000</v>
      </c>
      <c r="H100" s="28">
        <v>52000</v>
      </c>
      <c r="I100" s="2"/>
    </row>
    <row r="101" spans="1:9" ht="39" outlineLevel="6">
      <c r="A101" s="3" t="s">
        <v>346</v>
      </c>
      <c r="B101" s="3" t="s">
        <v>288</v>
      </c>
      <c r="C101" s="3" t="s">
        <v>385</v>
      </c>
      <c r="D101" s="3" t="s">
        <v>279</v>
      </c>
      <c r="E101" s="27" t="s">
        <v>384</v>
      </c>
      <c r="F101" s="28">
        <v>45500</v>
      </c>
      <c r="G101" s="28">
        <v>45500</v>
      </c>
      <c r="H101" s="28">
        <v>45500</v>
      </c>
      <c r="I101" s="2"/>
    </row>
    <row r="102" spans="1:9" ht="66" outlineLevel="7">
      <c r="A102" s="3" t="s">
        <v>346</v>
      </c>
      <c r="B102" s="3" t="s">
        <v>288</v>
      </c>
      <c r="C102" s="3" t="s">
        <v>385</v>
      </c>
      <c r="D102" s="3" t="s">
        <v>312</v>
      </c>
      <c r="E102" s="27" t="s">
        <v>311</v>
      </c>
      <c r="F102" s="28">
        <v>45500</v>
      </c>
      <c r="G102" s="28">
        <v>45500</v>
      </c>
      <c r="H102" s="28">
        <v>45500</v>
      </c>
      <c r="I102" s="2"/>
    </row>
    <row r="103" spans="1:9" ht="66" outlineLevel="3">
      <c r="A103" s="3" t="s">
        <v>346</v>
      </c>
      <c r="B103" s="3" t="s">
        <v>288</v>
      </c>
      <c r="C103" s="3" t="s">
        <v>350</v>
      </c>
      <c r="D103" s="3" t="s">
        <v>279</v>
      </c>
      <c r="E103" s="27" t="s">
        <v>349</v>
      </c>
      <c r="F103" s="28">
        <v>80800</v>
      </c>
      <c r="G103" s="28">
        <v>80500</v>
      </c>
      <c r="H103" s="28">
        <v>81200</v>
      </c>
      <c r="I103" s="2"/>
    </row>
    <row r="104" spans="1:9" ht="14.25" outlineLevel="4">
      <c r="A104" s="3" t="s">
        <v>346</v>
      </c>
      <c r="B104" s="3" t="s">
        <v>288</v>
      </c>
      <c r="C104" s="3" t="s">
        <v>351</v>
      </c>
      <c r="D104" s="3" t="s">
        <v>279</v>
      </c>
      <c r="E104" s="27" t="s">
        <v>305</v>
      </c>
      <c r="F104" s="28">
        <v>80800</v>
      </c>
      <c r="G104" s="28">
        <v>80500</v>
      </c>
      <c r="H104" s="28">
        <v>81200</v>
      </c>
      <c r="I104" s="2"/>
    </row>
    <row r="105" spans="1:9" ht="52.5" outlineLevel="5">
      <c r="A105" s="3" t="s">
        <v>346</v>
      </c>
      <c r="B105" s="3" t="s">
        <v>288</v>
      </c>
      <c r="C105" s="3" t="s">
        <v>353</v>
      </c>
      <c r="D105" s="3" t="s">
        <v>279</v>
      </c>
      <c r="E105" s="27" t="s">
        <v>352</v>
      </c>
      <c r="F105" s="28">
        <v>80800</v>
      </c>
      <c r="G105" s="28">
        <v>80500</v>
      </c>
      <c r="H105" s="28">
        <v>81200</v>
      </c>
      <c r="I105" s="2"/>
    </row>
    <row r="106" spans="1:9" ht="78.75" outlineLevel="6">
      <c r="A106" s="3" t="s">
        <v>346</v>
      </c>
      <c r="B106" s="3" t="s">
        <v>288</v>
      </c>
      <c r="C106" s="3" t="s">
        <v>387</v>
      </c>
      <c r="D106" s="3" t="s">
        <v>279</v>
      </c>
      <c r="E106" s="27" t="s">
        <v>386</v>
      </c>
      <c r="F106" s="28">
        <v>80800</v>
      </c>
      <c r="G106" s="28">
        <v>80500</v>
      </c>
      <c r="H106" s="28">
        <v>81200</v>
      </c>
      <c r="I106" s="2"/>
    </row>
    <row r="107" spans="1:9" ht="66" outlineLevel="7">
      <c r="A107" s="3" t="s">
        <v>346</v>
      </c>
      <c r="B107" s="3" t="s">
        <v>288</v>
      </c>
      <c r="C107" s="3" t="s">
        <v>387</v>
      </c>
      <c r="D107" s="3" t="s">
        <v>312</v>
      </c>
      <c r="E107" s="27" t="s">
        <v>311</v>
      </c>
      <c r="F107" s="28">
        <v>67865.97</v>
      </c>
      <c r="G107" s="28">
        <v>67865.97</v>
      </c>
      <c r="H107" s="28">
        <v>67865.97</v>
      </c>
      <c r="I107" s="2"/>
    </row>
    <row r="108" spans="1:9" ht="26.25" outlineLevel="7">
      <c r="A108" s="3" t="s">
        <v>346</v>
      </c>
      <c r="B108" s="3" t="s">
        <v>288</v>
      </c>
      <c r="C108" s="3" t="s">
        <v>387</v>
      </c>
      <c r="D108" s="3" t="s">
        <v>298</v>
      </c>
      <c r="E108" s="27" t="s">
        <v>297</v>
      </c>
      <c r="F108" s="28">
        <v>12934.03</v>
      </c>
      <c r="G108" s="28">
        <v>12634.03</v>
      </c>
      <c r="H108" s="28">
        <v>13334.03</v>
      </c>
      <c r="I108" s="2"/>
    </row>
    <row r="109" spans="1:9" ht="26.25" outlineLevel="3">
      <c r="A109" s="3" t="s">
        <v>346</v>
      </c>
      <c r="B109" s="3" t="s">
        <v>288</v>
      </c>
      <c r="C109" s="3" t="s">
        <v>369</v>
      </c>
      <c r="D109" s="3" t="s">
        <v>279</v>
      </c>
      <c r="E109" s="27" t="s">
        <v>368</v>
      </c>
      <c r="F109" s="28">
        <v>14418265.15</v>
      </c>
      <c r="G109" s="28">
        <v>10763265.15</v>
      </c>
      <c r="H109" s="28">
        <v>8714995.25</v>
      </c>
      <c r="I109" s="2"/>
    </row>
    <row r="110" spans="1:9" ht="26.25" outlineLevel="4">
      <c r="A110" s="3" t="s">
        <v>346</v>
      </c>
      <c r="B110" s="3" t="s">
        <v>288</v>
      </c>
      <c r="C110" s="3" t="s">
        <v>389</v>
      </c>
      <c r="D110" s="3" t="s">
        <v>279</v>
      </c>
      <c r="E110" s="27" t="s">
        <v>388</v>
      </c>
      <c r="F110" s="28">
        <v>14418265.15</v>
      </c>
      <c r="G110" s="28">
        <v>10763265.15</v>
      </c>
      <c r="H110" s="28">
        <v>8714995.25</v>
      </c>
      <c r="I110" s="2"/>
    </row>
    <row r="111" spans="1:9" ht="26.25" outlineLevel="6">
      <c r="A111" s="3" t="s">
        <v>346</v>
      </c>
      <c r="B111" s="3" t="s">
        <v>288</v>
      </c>
      <c r="C111" s="3" t="s">
        <v>391</v>
      </c>
      <c r="D111" s="3" t="s">
        <v>279</v>
      </c>
      <c r="E111" s="27" t="s">
        <v>390</v>
      </c>
      <c r="F111" s="28">
        <v>13825455.15</v>
      </c>
      <c r="G111" s="28">
        <v>10185455.15</v>
      </c>
      <c r="H111" s="28">
        <v>8137185.25</v>
      </c>
      <c r="I111" s="2"/>
    </row>
    <row r="112" spans="1:9" ht="66" outlineLevel="7">
      <c r="A112" s="3" t="s">
        <v>346</v>
      </c>
      <c r="B112" s="3" t="s">
        <v>288</v>
      </c>
      <c r="C112" s="3" t="s">
        <v>391</v>
      </c>
      <c r="D112" s="3" t="s">
        <v>312</v>
      </c>
      <c r="E112" s="27" t="s">
        <v>311</v>
      </c>
      <c r="F112" s="28">
        <v>5472859.09</v>
      </c>
      <c r="G112" s="28">
        <v>5472859.09</v>
      </c>
      <c r="H112" s="28">
        <v>5472859.09</v>
      </c>
      <c r="I112" s="2"/>
    </row>
    <row r="113" spans="1:9" ht="26.25" outlineLevel="7">
      <c r="A113" s="3" t="s">
        <v>346</v>
      </c>
      <c r="B113" s="3" t="s">
        <v>288</v>
      </c>
      <c r="C113" s="3" t="s">
        <v>391</v>
      </c>
      <c r="D113" s="3" t="s">
        <v>298</v>
      </c>
      <c r="E113" s="27" t="s">
        <v>297</v>
      </c>
      <c r="F113" s="28">
        <v>8352596.06</v>
      </c>
      <c r="G113" s="28">
        <v>4712596.06</v>
      </c>
      <c r="H113" s="28">
        <v>2664326.16</v>
      </c>
      <c r="I113" s="2"/>
    </row>
    <row r="114" spans="1:9" ht="26.25" outlineLevel="6">
      <c r="A114" s="3" t="s">
        <v>346</v>
      </c>
      <c r="B114" s="3" t="s">
        <v>288</v>
      </c>
      <c r="C114" s="3" t="s">
        <v>393</v>
      </c>
      <c r="D114" s="3" t="s">
        <v>279</v>
      </c>
      <c r="E114" s="27" t="s">
        <v>392</v>
      </c>
      <c r="F114" s="28">
        <v>592810</v>
      </c>
      <c r="G114" s="28">
        <v>577810</v>
      </c>
      <c r="H114" s="28">
        <v>577810</v>
      </c>
      <c r="I114" s="2"/>
    </row>
    <row r="115" spans="1:9" ht="26.25" outlineLevel="7">
      <c r="A115" s="3" t="s">
        <v>346</v>
      </c>
      <c r="B115" s="3" t="s">
        <v>288</v>
      </c>
      <c r="C115" s="3" t="s">
        <v>393</v>
      </c>
      <c r="D115" s="3" t="s">
        <v>298</v>
      </c>
      <c r="E115" s="27" t="s">
        <v>297</v>
      </c>
      <c r="F115" s="28">
        <v>517810</v>
      </c>
      <c r="G115" s="28">
        <v>517810</v>
      </c>
      <c r="H115" s="28">
        <v>517810</v>
      </c>
      <c r="I115" s="2"/>
    </row>
    <row r="116" spans="1:9" ht="14.25" outlineLevel="7">
      <c r="A116" s="3" t="s">
        <v>346</v>
      </c>
      <c r="B116" s="3" t="s">
        <v>288</v>
      </c>
      <c r="C116" s="3" t="s">
        <v>393</v>
      </c>
      <c r="D116" s="3" t="s">
        <v>375</v>
      </c>
      <c r="E116" s="27" t="s">
        <v>374</v>
      </c>
      <c r="F116" s="28">
        <v>75000</v>
      </c>
      <c r="G116" s="28">
        <v>60000</v>
      </c>
      <c r="H116" s="28">
        <v>60000</v>
      </c>
      <c r="I116" s="2"/>
    </row>
    <row r="117" spans="1:9" ht="26.25" outlineLevel="1">
      <c r="A117" s="3" t="s">
        <v>346</v>
      </c>
      <c r="B117" s="3" t="s">
        <v>395</v>
      </c>
      <c r="C117" s="3" t="s">
        <v>278</v>
      </c>
      <c r="D117" s="3" t="s">
        <v>279</v>
      </c>
      <c r="E117" s="27" t="s">
        <v>394</v>
      </c>
      <c r="F117" s="28">
        <v>2866386.04</v>
      </c>
      <c r="G117" s="28">
        <v>2844926.04</v>
      </c>
      <c r="H117" s="28">
        <v>2844926.04</v>
      </c>
      <c r="I117" s="2"/>
    </row>
    <row r="118" spans="1:9" ht="14.25" outlineLevel="2">
      <c r="A118" s="3" t="s">
        <v>346</v>
      </c>
      <c r="B118" s="3" t="s">
        <v>397</v>
      </c>
      <c r="C118" s="3" t="s">
        <v>278</v>
      </c>
      <c r="D118" s="3" t="s">
        <v>279</v>
      </c>
      <c r="E118" s="27" t="s">
        <v>396</v>
      </c>
      <c r="F118" s="28">
        <v>460900</v>
      </c>
      <c r="G118" s="28">
        <v>486300</v>
      </c>
      <c r="H118" s="28">
        <v>486300</v>
      </c>
      <c r="I118" s="2"/>
    </row>
    <row r="119" spans="1:9" ht="66" outlineLevel="3">
      <c r="A119" s="3" t="s">
        <v>346</v>
      </c>
      <c r="B119" s="3" t="s">
        <v>397</v>
      </c>
      <c r="C119" s="3" t="s">
        <v>350</v>
      </c>
      <c r="D119" s="3" t="s">
        <v>279</v>
      </c>
      <c r="E119" s="27" t="s">
        <v>349</v>
      </c>
      <c r="F119" s="28">
        <v>460900</v>
      </c>
      <c r="G119" s="28">
        <v>486300</v>
      </c>
      <c r="H119" s="28">
        <v>486300</v>
      </c>
      <c r="I119" s="2"/>
    </row>
    <row r="120" spans="1:9" ht="14.25" outlineLevel="4">
      <c r="A120" s="3" t="s">
        <v>346</v>
      </c>
      <c r="B120" s="3" t="s">
        <v>397</v>
      </c>
      <c r="C120" s="3" t="s">
        <v>351</v>
      </c>
      <c r="D120" s="3" t="s">
        <v>279</v>
      </c>
      <c r="E120" s="27" t="s">
        <v>305</v>
      </c>
      <c r="F120" s="28">
        <v>460900</v>
      </c>
      <c r="G120" s="28">
        <v>486300</v>
      </c>
      <c r="H120" s="28">
        <v>486300</v>
      </c>
      <c r="I120" s="2"/>
    </row>
    <row r="121" spans="1:9" ht="52.5" outlineLevel="5">
      <c r="A121" s="3" t="s">
        <v>346</v>
      </c>
      <c r="B121" s="3" t="s">
        <v>397</v>
      </c>
      <c r="C121" s="3" t="s">
        <v>353</v>
      </c>
      <c r="D121" s="3" t="s">
        <v>279</v>
      </c>
      <c r="E121" s="27" t="s">
        <v>352</v>
      </c>
      <c r="F121" s="28">
        <v>460900</v>
      </c>
      <c r="G121" s="28">
        <v>486300</v>
      </c>
      <c r="H121" s="28">
        <v>486300</v>
      </c>
      <c r="I121" s="2"/>
    </row>
    <row r="122" spans="1:9" ht="39" outlineLevel="6">
      <c r="A122" s="3" t="s">
        <v>346</v>
      </c>
      <c r="B122" s="3" t="s">
        <v>397</v>
      </c>
      <c r="C122" s="3" t="s">
        <v>399</v>
      </c>
      <c r="D122" s="3" t="s">
        <v>279</v>
      </c>
      <c r="E122" s="27" t="s">
        <v>398</v>
      </c>
      <c r="F122" s="28">
        <v>460900</v>
      </c>
      <c r="G122" s="28">
        <v>486300</v>
      </c>
      <c r="H122" s="28">
        <v>486300</v>
      </c>
      <c r="I122" s="2"/>
    </row>
    <row r="123" spans="1:9" ht="66" outlineLevel="7">
      <c r="A123" s="3" t="s">
        <v>346</v>
      </c>
      <c r="B123" s="3" t="s">
        <v>397</v>
      </c>
      <c r="C123" s="3" t="s">
        <v>399</v>
      </c>
      <c r="D123" s="3" t="s">
        <v>312</v>
      </c>
      <c r="E123" s="27" t="s">
        <v>311</v>
      </c>
      <c r="F123" s="28">
        <v>460900</v>
      </c>
      <c r="G123" s="28">
        <v>486300</v>
      </c>
      <c r="H123" s="28">
        <v>486300</v>
      </c>
      <c r="I123" s="2"/>
    </row>
    <row r="124" spans="1:9" ht="39" outlineLevel="2">
      <c r="A124" s="3" t="s">
        <v>346</v>
      </c>
      <c r="B124" s="3" t="s">
        <v>401</v>
      </c>
      <c r="C124" s="3" t="s">
        <v>278</v>
      </c>
      <c r="D124" s="3" t="s">
        <v>279</v>
      </c>
      <c r="E124" s="27" t="s">
        <v>400</v>
      </c>
      <c r="F124" s="28">
        <v>2227456.04</v>
      </c>
      <c r="G124" s="28">
        <v>2227456.04</v>
      </c>
      <c r="H124" s="28">
        <v>2227456.04</v>
      </c>
      <c r="I124" s="2"/>
    </row>
    <row r="125" spans="1:9" ht="52.5" outlineLevel="3">
      <c r="A125" s="3" t="s">
        <v>346</v>
      </c>
      <c r="B125" s="3" t="s">
        <v>401</v>
      </c>
      <c r="C125" s="3" t="s">
        <v>403</v>
      </c>
      <c r="D125" s="3" t="s">
        <v>279</v>
      </c>
      <c r="E125" s="27" t="s">
        <v>402</v>
      </c>
      <c r="F125" s="28">
        <v>2227456.04</v>
      </c>
      <c r="G125" s="28">
        <v>2227456.04</v>
      </c>
      <c r="H125" s="28">
        <v>2227456.04</v>
      </c>
      <c r="I125" s="2"/>
    </row>
    <row r="126" spans="1:9" ht="39" outlineLevel="4">
      <c r="A126" s="3" t="s">
        <v>346</v>
      </c>
      <c r="B126" s="3" t="s">
        <v>401</v>
      </c>
      <c r="C126" s="3" t="s">
        <v>405</v>
      </c>
      <c r="D126" s="3" t="s">
        <v>279</v>
      </c>
      <c r="E126" s="27" t="s">
        <v>404</v>
      </c>
      <c r="F126" s="28">
        <v>2227456.04</v>
      </c>
      <c r="G126" s="28">
        <v>2227456.04</v>
      </c>
      <c r="H126" s="28">
        <v>2227456.04</v>
      </c>
      <c r="I126" s="2"/>
    </row>
    <row r="127" spans="1:9" ht="39" outlineLevel="5">
      <c r="A127" s="3" t="s">
        <v>346</v>
      </c>
      <c r="B127" s="3" t="s">
        <v>401</v>
      </c>
      <c r="C127" s="3" t="s">
        <v>407</v>
      </c>
      <c r="D127" s="3" t="s">
        <v>279</v>
      </c>
      <c r="E127" s="27" t="s">
        <v>406</v>
      </c>
      <c r="F127" s="28">
        <v>2227456.04</v>
      </c>
      <c r="G127" s="28">
        <v>2227456.04</v>
      </c>
      <c r="H127" s="28">
        <v>2227456.04</v>
      </c>
      <c r="I127" s="2"/>
    </row>
    <row r="128" spans="1:9" ht="26.25" outlineLevel="6">
      <c r="A128" s="3" t="s">
        <v>346</v>
      </c>
      <c r="B128" s="3" t="s">
        <v>401</v>
      </c>
      <c r="C128" s="3" t="s">
        <v>409</v>
      </c>
      <c r="D128" s="3" t="s">
        <v>279</v>
      </c>
      <c r="E128" s="27" t="s">
        <v>408</v>
      </c>
      <c r="F128" s="28">
        <v>2227456.04</v>
      </c>
      <c r="G128" s="28">
        <v>2227456.04</v>
      </c>
      <c r="H128" s="28">
        <v>2227456.04</v>
      </c>
      <c r="I128" s="2"/>
    </row>
    <row r="129" spans="1:9" ht="66" outlineLevel="7">
      <c r="A129" s="3" t="s">
        <v>346</v>
      </c>
      <c r="B129" s="3" t="s">
        <v>401</v>
      </c>
      <c r="C129" s="3" t="s">
        <v>409</v>
      </c>
      <c r="D129" s="3" t="s">
        <v>312</v>
      </c>
      <c r="E129" s="27" t="s">
        <v>311</v>
      </c>
      <c r="F129" s="28">
        <v>2055119.82</v>
      </c>
      <c r="G129" s="28">
        <v>2055119.82</v>
      </c>
      <c r="H129" s="28">
        <v>2055119.82</v>
      </c>
      <c r="I129" s="2"/>
    </row>
    <row r="130" spans="1:9" ht="26.25" outlineLevel="7">
      <c r="A130" s="3" t="s">
        <v>346</v>
      </c>
      <c r="B130" s="3" t="s">
        <v>401</v>
      </c>
      <c r="C130" s="3" t="s">
        <v>409</v>
      </c>
      <c r="D130" s="3" t="s">
        <v>298</v>
      </c>
      <c r="E130" s="27" t="s">
        <v>297</v>
      </c>
      <c r="F130" s="28">
        <v>172336.22</v>
      </c>
      <c r="G130" s="28">
        <v>172336.22</v>
      </c>
      <c r="H130" s="28">
        <v>172336.22</v>
      </c>
      <c r="I130" s="2"/>
    </row>
    <row r="131" spans="1:9" ht="26.25" outlineLevel="2">
      <c r="A131" s="3" t="s">
        <v>346</v>
      </c>
      <c r="B131" s="3" t="s">
        <v>411</v>
      </c>
      <c r="C131" s="3" t="s">
        <v>278</v>
      </c>
      <c r="D131" s="3" t="s">
        <v>279</v>
      </c>
      <c r="E131" s="27" t="s">
        <v>410</v>
      </c>
      <c r="F131" s="28">
        <v>178030</v>
      </c>
      <c r="G131" s="28">
        <v>131170</v>
      </c>
      <c r="H131" s="28">
        <v>131170</v>
      </c>
      <c r="I131" s="2"/>
    </row>
    <row r="132" spans="1:9" ht="52.5" outlineLevel="3">
      <c r="A132" s="3" t="s">
        <v>346</v>
      </c>
      <c r="B132" s="3" t="s">
        <v>411</v>
      </c>
      <c r="C132" s="3" t="s">
        <v>403</v>
      </c>
      <c r="D132" s="3" t="s">
        <v>279</v>
      </c>
      <c r="E132" s="27" t="s">
        <v>402</v>
      </c>
      <c r="F132" s="28">
        <v>178030</v>
      </c>
      <c r="G132" s="28">
        <v>131170</v>
      </c>
      <c r="H132" s="28">
        <v>131170</v>
      </c>
      <c r="I132" s="2"/>
    </row>
    <row r="133" spans="1:9" ht="39" outlineLevel="4">
      <c r="A133" s="3" t="s">
        <v>346</v>
      </c>
      <c r="B133" s="3" t="s">
        <v>411</v>
      </c>
      <c r="C133" s="3" t="s">
        <v>413</v>
      </c>
      <c r="D133" s="3" t="s">
        <v>279</v>
      </c>
      <c r="E133" s="27" t="s">
        <v>412</v>
      </c>
      <c r="F133" s="28">
        <v>178030</v>
      </c>
      <c r="G133" s="28">
        <v>131170</v>
      </c>
      <c r="H133" s="28">
        <v>131170</v>
      </c>
      <c r="I133" s="2"/>
    </row>
    <row r="134" spans="1:9" ht="26.25" outlineLevel="5">
      <c r="A134" s="3" t="s">
        <v>346</v>
      </c>
      <c r="B134" s="3" t="s">
        <v>411</v>
      </c>
      <c r="C134" s="3" t="s">
        <v>415</v>
      </c>
      <c r="D134" s="3" t="s">
        <v>279</v>
      </c>
      <c r="E134" s="27" t="s">
        <v>414</v>
      </c>
      <c r="F134" s="28">
        <v>178030</v>
      </c>
      <c r="G134" s="28">
        <v>131170</v>
      </c>
      <c r="H134" s="28">
        <v>131170</v>
      </c>
      <c r="I134" s="2"/>
    </row>
    <row r="135" spans="1:9" ht="52.5" outlineLevel="6">
      <c r="A135" s="3" t="s">
        <v>346</v>
      </c>
      <c r="B135" s="3" t="s">
        <v>411</v>
      </c>
      <c r="C135" s="3" t="s">
        <v>417</v>
      </c>
      <c r="D135" s="3" t="s">
        <v>279</v>
      </c>
      <c r="E135" s="27" t="s">
        <v>416</v>
      </c>
      <c r="F135" s="28">
        <v>178030</v>
      </c>
      <c r="G135" s="28">
        <v>131170</v>
      </c>
      <c r="H135" s="28">
        <v>131170</v>
      </c>
      <c r="I135" s="2"/>
    </row>
    <row r="136" spans="1:9" ht="26.25" outlineLevel="7">
      <c r="A136" s="3" t="s">
        <v>346</v>
      </c>
      <c r="B136" s="3" t="s">
        <v>411</v>
      </c>
      <c r="C136" s="3" t="s">
        <v>417</v>
      </c>
      <c r="D136" s="3" t="s">
        <v>298</v>
      </c>
      <c r="E136" s="27" t="s">
        <v>297</v>
      </c>
      <c r="F136" s="28">
        <v>178030</v>
      </c>
      <c r="G136" s="28">
        <v>131170</v>
      </c>
      <c r="H136" s="28">
        <v>131170</v>
      </c>
      <c r="I136" s="2"/>
    </row>
    <row r="137" spans="1:9" ht="14.25" outlineLevel="1">
      <c r="A137" s="3" t="s">
        <v>346</v>
      </c>
      <c r="B137" s="3" t="s">
        <v>314</v>
      </c>
      <c r="C137" s="3" t="s">
        <v>278</v>
      </c>
      <c r="D137" s="3" t="s">
        <v>279</v>
      </c>
      <c r="E137" s="27" t="s">
        <v>313</v>
      </c>
      <c r="F137" s="28">
        <v>150000</v>
      </c>
      <c r="G137" s="28">
        <v>150000</v>
      </c>
      <c r="H137" s="28">
        <v>150000</v>
      </c>
      <c r="I137" s="2"/>
    </row>
    <row r="138" spans="1:9" ht="14.25" outlineLevel="2">
      <c r="A138" s="3" t="s">
        <v>346</v>
      </c>
      <c r="B138" s="3" t="s">
        <v>316</v>
      </c>
      <c r="C138" s="3" t="s">
        <v>278</v>
      </c>
      <c r="D138" s="3" t="s">
        <v>279</v>
      </c>
      <c r="E138" s="27" t="s">
        <v>315</v>
      </c>
      <c r="F138" s="28">
        <v>100000</v>
      </c>
      <c r="G138" s="28">
        <v>100000</v>
      </c>
      <c r="H138" s="28">
        <v>100000</v>
      </c>
      <c r="I138" s="2"/>
    </row>
    <row r="139" spans="1:9" ht="39" outlineLevel="3">
      <c r="A139" s="3" t="s">
        <v>346</v>
      </c>
      <c r="B139" s="3" t="s">
        <v>316</v>
      </c>
      <c r="C139" s="3" t="s">
        <v>419</v>
      </c>
      <c r="D139" s="3" t="s">
        <v>279</v>
      </c>
      <c r="E139" s="27" t="s">
        <v>418</v>
      </c>
      <c r="F139" s="28">
        <v>100000</v>
      </c>
      <c r="G139" s="28">
        <v>100000</v>
      </c>
      <c r="H139" s="28">
        <v>100000</v>
      </c>
      <c r="I139" s="2"/>
    </row>
    <row r="140" spans="1:9" ht="39" outlineLevel="4">
      <c r="A140" s="3" t="s">
        <v>346</v>
      </c>
      <c r="B140" s="3" t="s">
        <v>316</v>
      </c>
      <c r="C140" s="3" t="s">
        <v>421</v>
      </c>
      <c r="D140" s="3" t="s">
        <v>279</v>
      </c>
      <c r="E140" s="27" t="s">
        <v>420</v>
      </c>
      <c r="F140" s="28">
        <v>100000</v>
      </c>
      <c r="G140" s="28">
        <v>100000</v>
      </c>
      <c r="H140" s="28">
        <v>100000</v>
      </c>
      <c r="I140" s="2"/>
    </row>
    <row r="141" spans="1:9" ht="39" outlineLevel="5">
      <c r="A141" s="3" t="s">
        <v>346</v>
      </c>
      <c r="B141" s="3" t="s">
        <v>316</v>
      </c>
      <c r="C141" s="3" t="s">
        <v>423</v>
      </c>
      <c r="D141" s="3" t="s">
        <v>279</v>
      </c>
      <c r="E141" s="27" t="s">
        <v>422</v>
      </c>
      <c r="F141" s="28">
        <v>100000</v>
      </c>
      <c r="G141" s="28">
        <v>100000</v>
      </c>
      <c r="H141" s="28">
        <v>100000</v>
      </c>
      <c r="I141" s="2"/>
    </row>
    <row r="142" spans="1:9" ht="26.25" outlineLevel="6">
      <c r="A142" s="3" t="s">
        <v>346</v>
      </c>
      <c r="B142" s="3" t="s">
        <v>316</v>
      </c>
      <c r="C142" s="3" t="s">
        <v>425</v>
      </c>
      <c r="D142" s="3" t="s">
        <v>279</v>
      </c>
      <c r="E142" s="27" t="s">
        <v>424</v>
      </c>
      <c r="F142" s="28">
        <v>100000</v>
      </c>
      <c r="G142" s="28">
        <v>100000</v>
      </c>
      <c r="H142" s="28">
        <v>100000</v>
      </c>
      <c r="I142" s="2"/>
    </row>
    <row r="143" spans="1:9" ht="26.25" outlineLevel="7">
      <c r="A143" s="3" t="s">
        <v>346</v>
      </c>
      <c r="B143" s="3" t="s">
        <v>316</v>
      </c>
      <c r="C143" s="3" t="s">
        <v>425</v>
      </c>
      <c r="D143" s="3" t="s">
        <v>298</v>
      </c>
      <c r="E143" s="27" t="s">
        <v>297</v>
      </c>
      <c r="F143" s="28">
        <v>100000</v>
      </c>
      <c r="G143" s="28">
        <v>100000</v>
      </c>
      <c r="H143" s="28">
        <v>100000</v>
      </c>
      <c r="I143" s="2"/>
    </row>
    <row r="144" spans="1:9" ht="14.25" outlineLevel="2">
      <c r="A144" s="3" t="s">
        <v>346</v>
      </c>
      <c r="B144" s="3" t="s">
        <v>427</v>
      </c>
      <c r="C144" s="3" t="s">
        <v>278</v>
      </c>
      <c r="D144" s="3" t="s">
        <v>279</v>
      </c>
      <c r="E144" s="27" t="s">
        <v>426</v>
      </c>
      <c r="F144" s="28">
        <v>50000</v>
      </c>
      <c r="G144" s="28">
        <v>50000</v>
      </c>
      <c r="H144" s="28">
        <v>50000</v>
      </c>
      <c r="I144" s="2"/>
    </row>
    <row r="145" spans="1:9" ht="39" outlineLevel="3">
      <c r="A145" s="3" t="s">
        <v>346</v>
      </c>
      <c r="B145" s="3" t="s">
        <v>427</v>
      </c>
      <c r="C145" s="3" t="s">
        <v>419</v>
      </c>
      <c r="D145" s="3" t="s">
        <v>279</v>
      </c>
      <c r="E145" s="27" t="s">
        <v>418</v>
      </c>
      <c r="F145" s="28">
        <v>50000</v>
      </c>
      <c r="G145" s="28">
        <v>50000</v>
      </c>
      <c r="H145" s="28">
        <v>50000</v>
      </c>
      <c r="I145" s="2"/>
    </row>
    <row r="146" spans="1:9" ht="39" outlineLevel="4">
      <c r="A146" s="3" t="s">
        <v>346</v>
      </c>
      <c r="B146" s="3" t="s">
        <v>427</v>
      </c>
      <c r="C146" s="3" t="s">
        <v>429</v>
      </c>
      <c r="D146" s="3" t="s">
        <v>279</v>
      </c>
      <c r="E146" s="27" t="s">
        <v>428</v>
      </c>
      <c r="F146" s="28">
        <v>50000</v>
      </c>
      <c r="G146" s="28">
        <v>50000</v>
      </c>
      <c r="H146" s="28">
        <v>50000</v>
      </c>
      <c r="I146" s="2"/>
    </row>
    <row r="147" spans="1:9" ht="26.25" outlineLevel="5">
      <c r="A147" s="3" t="s">
        <v>346</v>
      </c>
      <c r="B147" s="3" t="s">
        <v>427</v>
      </c>
      <c r="C147" s="3" t="s">
        <v>431</v>
      </c>
      <c r="D147" s="3" t="s">
        <v>279</v>
      </c>
      <c r="E147" s="27" t="s">
        <v>430</v>
      </c>
      <c r="F147" s="28">
        <v>30000</v>
      </c>
      <c r="G147" s="28">
        <v>30000</v>
      </c>
      <c r="H147" s="28">
        <v>30000</v>
      </c>
      <c r="I147" s="2"/>
    </row>
    <row r="148" spans="1:9" ht="39" outlineLevel="6">
      <c r="A148" s="3" t="s">
        <v>346</v>
      </c>
      <c r="B148" s="3" t="s">
        <v>427</v>
      </c>
      <c r="C148" s="3" t="s">
        <v>433</v>
      </c>
      <c r="D148" s="3" t="s">
        <v>279</v>
      </c>
      <c r="E148" s="27" t="s">
        <v>432</v>
      </c>
      <c r="F148" s="28">
        <v>30000</v>
      </c>
      <c r="G148" s="28">
        <v>30000</v>
      </c>
      <c r="H148" s="28">
        <v>30000</v>
      </c>
      <c r="I148" s="2"/>
    </row>
    <row r="149" spans="1:9" ht="26.25" outlineLevel="7">
      <c r="A149" s="3" t="s">
        <v>346</v>
      </c>
      <c r="B149" s="3" t="s">
        <v>427</v>
      </c>
      <c r="C149" s="3" t="s">
        <v>433</v>
      </c>
      <c r="D149" s="3" t="s">
        <v>298</v>
      </c>
      <c r="E149" s="27" t="s">
        <v>297</v>
      </c>
      <c r="F149" s="28">
        <v>30000</v>
      </c>
      <c r="G149" s="28">
        <v>30000</v>
      </c>
      <c r="H149" s="28">
        <v>30000</v>
      </c>
      <c r="I149" s="2"/>
    </row>
    <row r="150" spans="1:9" ht="26.25" outlineLevel="5">
      <c r="A150" s="3" t="s">
        <v>346</v>
      </c>
      <c r="B150" s="3" t="s">
        <v>427</v>
      </c>
      <c r="C150" s="3" t="s">
        <v>435</v>
      </c>
      <c r="D150" s="3" t="s">
        <v>279</v>
      </c>
      <c r="E150" s="27" t="s">
        <v>434</v>
      </c>
      <c r="F150" s="28">
        <v>20000</v>
      </c>
      <c r="G150" s="28">
        <v>20000</v>
      </c>
      <c r="H150" s="28">
        <v>20000</v>
      </c>
      <c r="I150" s="2"/>
    </row>
    <row r="151" spans="1:9" ht="26.25" outlineLevel="6">
      <c r="A151" s="3" t="s">
        <v>346</v>
      </c>
      <c r="B151" s="3" t="s">
        <v>427</v>
      </c>
      <c r="C151" s="3" t="s">
        <v>437</v>
      </c>
      <c r="D151" s="3" t="s">
        <v>279</v>
      </c>
      <c r="E151" s="27" t="s">
        <v>436</v>
      </c>
      <c r="F151" s="28">
        <v>20000</v>
      </c>
      <c r="G151" s="28">
        <v>20000</v>
      </c>
      <c r="H151" s="28">
        <v>20000</v>
      </c>
      <c r="I151" s="2"/>
    </row>
    <row r="152" spans="1:9" ht="26.25" outlineLevel="7">
      <c r="A152" s="3" t="s">
        <v>346</v>
      </c>
      <c r="B152" s="3" t="s">
        <v>427</v>
      </c>
      <c r="C152" s="3" t="s">
        <v>437</v>
      </c>
      <c r="D152" s="3" t="s">
        <v>298</v>
      </c>
      <c r="E152" s="27" t="s">
        <v>297</v>
      </c>
      <c r="F152" s="28">
        <v>20000</v>
      </c>
      <c r="G152" s="28">
        <v>20000</v>
      </c>
      <c r="H152" s="28">
        <v>20000</v>
      </c>
      <c r="I152" s="2"/>
    </row>
    <row r="153" spans="1:9" ht="14.25" outlineLevel="1">
      <c r="A153" s="3" t="s">
        <v>346</v>
      </c>
      <c r="B153" s="3" t="s">
        <v>320</v>
      </c>
      <c r="C153" s="3" t="s">
        <v>278</v>
      </c>
      <c r="D153" s="3" t="s">
        <v>279</v>
      </c>
      <c r="E153" s="27" t="s">
        <v>319</v>
      </c>
      <c r="F153" s="28">
        <v>27750000</v>
      </c>
      <c r="G153" s="28">
        <v>0</v>
      </c>
      <c r="H153" s="28">
        <v>0</v>
      </c>
      <c r="I153" s="2"/>
    </row>
    <row r="154" spans="1:9" ht="14.25" outlineLevel="2">
      <c r="A154" s="3" t="s">
        <v>346</v>
      </c>
      <c r="B154" s="3" t="s">
        <v>326</v>
      </c>
      <c r="C154" s="3" t="s">
        <v>278</v>
      </c>
      <c r="D154" s="3" t="s">
        <v>279</v>
      </c>
      <c r="E154" s="27" t="s">
        <v>325</v>
      </c>
      <c r="F154" s="28">
        <v>26750000</v>
      </c>
      <c r="G154" s="28">
        <v>0</v>
      </c>
      <c r="H154" s="28">
        <v>0</v>
      </c>
      <c r="I154" s="2"/>
    </row>
    <row r="155" spans="1:9" ht="39" outlineLevel="3">
      <c r="A155" s="3" t="s">
        <v>346</v>
      </c>
      <c r="B155" s="3" t="s">
        <v>326</v>
      </c>
      <c r="C155" s="3" t="s">
        <v>419</v>
      </c>
      <c r="D155" s="3" t="s">
        <v>279</v>
      </c>
      <c r="E155" s="27" t="s">
        <v>418</v>
      </c>
      <c r="F155" s="28">
        <v>26750000</v>
      </c>
      <c r="G155" s="28">
        <v>0</v>
      </c>
      <c r="H155" s="28">
        <v>0</v>
      </c>
      <c r="I155" s="2"/>
    </row>
    <row r="156" spans="1:9" ht="39" outlineLevel="4">
      <c r="A156" s="3" t="s">
        <v>346</v>
      </c>
      <c r="B156" s="3" t="s">
        <v>326</v>
      </c>
      <c r="C156" s="3" t="s">
        <v>439</v>
      </c>
      <c r="D156" s="3" t="s">
        <v>279</v>
      </c>
      <c r="E156" s="27" t="s">
        <v>438</v>
      </c>
      <c r="F156" s="28">
        <v>26750000</v>
      </c>
      <c r="G156" s="28">
        <v>0</v>
      </c>
      <c r="H156" s="28">
        <v>0</v>
      </c>
      <c r="I156" s="2"/>
    </row>
    <row r="157" spans="1:9" ht="52.5" outlineLevel="5">
      <c r="A157" s="3" t="s">
        <v>346</v>
      </c>
      <c r="B157" s="3" t="s">
        <v>326</v>
      </c>
      <c r="C157" s="3" t="s">
        <v>441</v>
      </c>
      <c r="D157" s="3" t="s">
        <v>279</v>
      </c>
      <c r="E157" s="27" t="s">
        <v>440</v>
      </c>
      <c r="F157" s="28">
        <v>26750000</v>
      </c>
      <c r="G157" s="28">
        <v>0</v>
      </c>
      <c r="H157" s="28">
        <v>0</v>
      </c>
      <c r="I157" s="2"/>
    </row>
    <row r="158" spans="1:9" ht="39" outlineLevel="6">
      <c r="A158" s="3" t="s">
        <v>346</v>
      </c>
      <c r="B158" s="3" t="s">
        <v>326</v>
      </c>
      <c r="C158" s="3" t="s">
        <v>443</v>
      </c>
      <c r="D158" s="3" t="s">
        <v>279</v>
      </c>
      <c r="E158" s="27" t="s">
        <v>442</v>
      </c>
      <c r="F158" s="28">
        <v>26750000</v>
      </c>
      <c r="G158" s="28">
        <v>0</v>
      </c>
      <c r="H158" s="28">
        <v>0</v>
      </c>
      <c r="I158" s="2"/>
    </row>
    <row r="159" spans="1:9" ht="26.25" outlineLevel="7">
      <c r="A159" s="3" t="s">
        <v>346</v>
      </c>
      <c r="B159" s="3" t="s">
        <v>326</v>
      </c>
      <c r="C159" s="3" t="s">
        <v>443</v>
      </c>
      <c r="D159" s="3" t="s">
        <v>342</v>
      </c>
      <c r="E159" s="27" t="s">
        <v>341</v>
      </c>
      <c r="F159" s="28">
        <v>26750000</v>
      </c>
      <c r="G159" s="28">
        <v>0</v>
      </c>
      <c r="H159" s="28">
        <v>0</v>
      </c>
      <c r="I159" s="2"/>
    </row>
    <row r="160" spans="1:9" ht="14.25" outlineLevel="2">
      <c r="A160" s="3" t="s">
        <v>346</v>
      </c>
      <c r="B160" s="3" t="s">
        <v>445</v>
      </c>
      <c r="C160" s="3" t="s">
        <v>278</v>
      </c>
      <c r="D160" s="3" t="s">
        <v>279</v>
      </c>
      <c r="E160" s="27" t="s">
        <v>444</v>
      </c>
      <c r="F160" s="28">
        <v>1000000</v>
      </c>
      <c r="G160" s="28">
        <v>0</v>
      </c>
      <c r="H160" s="28">
        <v>0</v>
      </c>
      <c r="I160" s="2"/>
    </row>
    <row r="161" spans="1:9" ht="39" outlineLevel="3">
      <c r="A161" s="3" t="s">
        <v>346</v>
      </c>
      <c r="B161" s="3" t="s">
        <v>445</v>
      </c>
      <c r="C161" s="3" t="s">
        <v>419</v>
      </c>
      <c r="D161" s="3" t="s">
        <v>279</v>
      </c>
      <c r="E161" s="27" t="s">
        <v>418</v>
      </c>
      <c r="F161" s="28">
        <v>1000000</v>
      </c>
      <c r="G161" s="28">
        <v>0</v>
      </c>
      <c r="H161" s="28">
        <v>0</v>
      </c>
      <c r="I161" s="2"/>
    </row>
    <row r="162" spans="1:9" ht="39" outlineLevel="4">
      <c r="A162" s="3" t="s">
        <v>346</v>
      </c>
      <c r="B162" s="3" t="s">
        <v>445</v>
      </c>
      <c r="C162" s="3" t="s">
        <v>447</v>
      </c>
      <c r="D162" s="3" t="s">
        <v>279</v>
      </c>
      <c r="E162" s="27" t="s">
        <v>446</v>
      </c>
      <c r="F162" s="28">
        <v>1000000</v>
      </c>
      <c r="G162" s="28">
        <v>0</v>
      </c>
      <c r="H162" s="28">
        <v>0</v>
      </c>
      <c r="I162" s="2"/>
    </row>
    <row r="163" spans="1:9" ht="26.25" outlineLevel="5">
      <c r="A163" s="3" t="s">
        <v>346</v>
      </c>
      <c r="B163" s="3" t="s">
        <v>445</v>
      </c>
      <c r="C163" s="3" t="s">
        <v>449</v>
      </c>
      <c r="D163" s="3" t="s">
        <v>279</v>
      </c>
      <c r="E163" s="27" t="s">
        <v>448</v>
      </c>
      <c r="F163" s="28">
        <v>1000000</v>
      </c>
      <c r="G163" s="28">
        <v>0</v>
      </c>
      <c r="H163" s="28">
        <v>0</v>
      </c>
      <c r="I163" s="2"/>
    </row>
    <row r="164" spans="1:9" ht="39" outlineLevel="6">
      <c r="A164" s="3" t="s">
        <v>346</v>
      </c>
      <c r="B164" s="3" t="s">
        <v>445</v>
      </c>
      <c r="C164" s="3" t="s">
        <v>451</v>
      </c>
      <c r="D164" s="3" t="s">
        <v>279</v>
      </c>
      <c r="E164" s="27" t="s">
        <v>450</v>
      </c>
      <c r="F164" s="28">
        <v>1000000</v>
      </c>
      <c r="G164" s="28">
        <v>0</v>
      </c>
      <c r="H164" s="28">
        <v>0</v>
      </c>
      <c r="I164" s="2"/>
    </row>
    <row r="165" spans="1:9" ht="26.25" outlineLevel="7">
      <c r="A165" s="3" t="s">
        <v>346</v>
      </c>
      <c r="B165" s="3" t="s">
        <v>445</v>
      </c>
      <c r="C165" s="3" t="s">
        <v>451</v>
      </c>
      <c r="D165" s="3" t="s">
        <v>298</v>
      </c>
      <c r="E165" s="27" t="s">
        <v>297</v>
      </c>
      <c r="F165" s="28">
        <v>1000000</v>
      </c>
      <c r="G165" s="28">
        <v>0</v>
      </c>
      <c r="H165" s="28">
        <v>0</v>
      </c>
      <c r="I165" s="2"/>
    </row>
    <row r="166" spans="1:9" ht="14.25" outlineLevel="1">
      <c r="A166" s="3" t="s">
        <v>346</v>
      </c>
      <c r="B166" s="3" t="s">
        <v>453</v>
      </c>
      <c r="C166" s="3" t="s">
        <v>278</v>
      </c>
      <c r="D166" s="3" t="s">
        <v>279</v>
      </c>
      <c r="E166" s="27" t="s">
        <v>452</v>
      </c>
      <c r="F166" s="28">
        <v>415500</v>
      </c>
      <c r="G166" s="28">
        <v>415500</v>
      </c>
      <c r="H166" s="28">
        <v>415500</v>
      </c>
      <c r="I166" s="2"/>
    </row>
    <row r="167" spans="1:9" ht="14.25" outlineLevel="2">
      <c r="A167" s="3" t="s">
        <v>346</v>
      </c>
      <c r="B167" s="3" t="s">
        <v>455</v>
      </c>
      <c r="C167" s="3" t="s">
        <v>278</v>
      </c>
      <c r="D167" s="3" t="s">
        <v>279</v>
      </c>
      <c r="E167" s="27" t="s">
        <v>454</v>
      </c>
      <c r="F167" s="28">
        <v>415500</v>
      </c>
      <c r="G167" s="28">
        <v>415500</v>
      </c>
      <c r="H167" s="28">
        <v>415500</v>
      </c>
      <c r="I167" s="2"/>
    </row>
    <row r="168" spans="1:9" ht="52.5" outlineLevel="3">
      <c r="A168" s="3" t="s">
        <v>346</v>
      </c>
      <c r="B168" s="3" t="s">
        <v>455</v>
      </c>
      <c r="C168" s="3" t="s">
        <v>457</v>
      </c>
      <c r="D168" s="3" t="s">
        <v>279</v>
      </c>
      <c r="E168" s="27" t="s">
        <v>456</v>
      </c>
      <c r="F168" s="28">
        <v>415500</v>
      </c>
      <c r="G168" s="28">
        <v>415500</v>
      </c>
      <c r="H168" s="28">
        <v>415500</v>
      </c>
      <c r="I168" s="2"/>
    </row>
    <row r="169" spans="1:9" ht="26.25" outlineLevel="4">
      <c r="A169" s="3" t="s">
        <v>346</v>
      </c>
      <c r="B169" s="3" t="s">
        <v>455</v>
      </c>
      <c r="C169" s="3" t="s">
        <v>459</v>
      </c>
      <c r="D169" s="3" t="s">
        <v>279</v>
      </c>
      <c r="E169" s="27" t="s">
        <v>458</v>
      </c>
      <c r="F169" s="28">
        <v>300000</v>
      </c>
      <c r="G169" s="28">
        <v>300000</v>
      </c>
      <c r="H169" s="28">
        <v>300000</v>
      </c>
      <c r="I169" s="2"/>
    </row>
    <row r="170" spans="1:9" ht="39" outlineLevel="5">
      <c r="A170" s="3" t="s">
        <v>346</v>
      </c>
      <c r="B170" s="3" t="s">
        <v>455</v>
      </c>
      <c r="C170" s="3" t="s">
        <v>461</v>
      </c>
      <c r="D170" s="3" t="s">
        <v>279</v>
      </c>
      <c r="E170" s="27" t="s">
        <v>460</v>
      </c>
      <c r="F170" s="28">
        <v>74000</v>
      </c>
      <c r="G170" s="28">
        <v>74000</v>
      </c>
      <c r="H170" s="28">
        <v>74000</v>
      </c>
      <c r="I170" s="2"/>
    </row>
    <row r="171" spans="1:9" ht="39" outlineLevel="6">
      <c r="A171" s="3" t="s">
        <v>346</v>
      </c>
      <c r="B171" s="3" t="s">
        <v>455</v>
      </c>
      <c r="C171" s="3" t="s">
        <v>463</v>
      </c>
      <c r="D171" s="3" t="s">
        <v>279</v>
      </c>
      <c r="E171" s="27" t="s">
        <v>462</v>
      </c>
      <c r="F171" s="28">
        <v>22300</v>
      </c>
      <c r="G171" s="28">
        <v>22300</v>
      </c>
      <c r="H171" s="28">
        <v>22300</v>
      </c>
      <c r="I171" s="2"/>
    </row>
    <row r="172" spans="1:9" ht="26.25" outlineLevel="7">
      <c r="A172" s="3" t="s">
        <v>346</v>
      </c>
      <c r="B172" s="3" t="s">
        <v>455</v>
      </c>
      <c r="C172" s="3" t="s">
        <v>463</v>
      </c>
      <c r="D172" s="3" t="s">
        <v>298</v>
      </c>
      <c r="E172" s="27" t="s">
        <v>297</v>
      </c>
      <c r="F172" s="28">
        <v>22300</v>
      </c>
      <c r="G172" s="28">
        <v>22300</v>
      </c>
      <c r="H172" s="28">
        <v>22300</v>
      </c>
      <c r="I172" s="2"/>
    </row>
    <row r="173" spans="1:9" ht="14.25" outlineLevel="6">
      <c r="A173" s="3" t="s">
        <v>346</v>
      </c>
      <c r="B173" s="3" t="s">
        <v>455</v>
      </c>
      <c r="C173" s="3" t="s">
        <v>465</v>
      </c>
      <c r="D173" s="3" t="s">
        <v>279</v>
      </c>
      <c r="E173" s="27" t="s">
        <v>464</v>
      </c>
      <c r="F173" s="28">
        <v>9000</v>
      </c>
      <c r="G173" s="28">
        <v>9000</v>
      </c>
      <c r="H173" s="28">
        <v>9000</v>
      </c>
      <c r="I173" s="2"/>
    </row>
    <row r="174" spans="1:9" ht="26.25" outlineLevel="7">
      <c r="A174" s="3" t="s">
        <v>346</v>
      </c>
      <c r="B174" s="3" t="s">
        <v>455</v>
      </c>
      <c r="C174" s="3" t="s">
        <v>465</v>
      </c>
      <c r="D174" s="3" t="s">
        <v>298</v>
      </c>
      <c r="E174" s="27" t="s">
        <v>297</v>
      </c>
      <c r="F174" s="28">
        <v>9000</v>
      </c>
      <c r="G174" s="28">
        <v>9000</v>
      </c>
      <c r="H174" s="28">
        <v>9000</v>
      </c>
      <c r="I174" s="2"/>
    </row>
    <row r="175" spans="1:9" ht="14.25" outlineLevel="6">
      <c r="A175" s="3" t="s">
        <v>346</v>
      </c>
      <c r="B175" s="3" t="s">
        <v>455</v>
      </c>
      <c r="C175" s="3" t="s">
        <v>467</v>
      </c>
      <c r="D175" s="3" t="s">
        <v>279</v>
      </c>
      <c r="E175" s="27" t="s">
        <v>466</v>
      </c>
      <c r="F175" s="28">
        <v>4500</v>
      </c>
      <c r="G175" s="28">
        <v>4500</v>
      </c>
      <c r="H175" s="28">
        <v>4500</v>
      </c>
      <c r="I175" s="2"/>
    </row>
    <row r="176" spans="1:9" ht="26.25" outlineLevel="7">
      <c r="A176" s="3" t="s">
        <v>346</v>
      </c>
      <c r="B176" s="3" t="s">
        <v>455</v>
      </c>
      <c r="C176" s="3" t="s">
        <v>467</v>
      </c>
      <c r="D176" s="3" t="s">
        <v>298</v>
      </c>
      <c r="E176" s="27" t="s">
        <v>297</v>
      </c>
      <c r="F176" s="28">
        <v>4500</v>
      </c>
      <c r="G176" s="28">
        <v>4500</v>
      </c>
      <c r="H176" s="28">
        <v>4500</v>
      </c>
      <c r="I176" s="2"/>
    </row>
    <row r="177" spans="1:9" ht="39" outlineLevel="6">
      <c r="A177" s="3" t="s">
        <v>346</v>
      </c>
      <c r="B177" s="3" t="s">
        <v>455</v>
      </c>
      <c r="C177" s="3" t="s">
        <v>469</v>
      </c>
      <c r="D177" s="3" t="s">
        <v>279</v>
      </c>
      <c r="E177" s="27" t="s">
        <v>468</v>
      </c>
      <c r="F177" s="28">
        <v>3800</v>
      </c>
      <c r="G177" s="28">
        <v>3800</v>
      </c>
      <c r="H177" s="28">
        <v>3800</v>
      </c>
      <c r="I177" s="2"/>
    </row>
    <row r="178" spans="1:9" ht="26.25" outlineLevel="7">
      <c r="A178" s="3" t="s">
        <v>346</v>
      </c>
      <c r="B178" s="3" t="s">
        <v>455</v>
      </c>
      <c r="C178" s="3" t="s">
        <v>469</v>
      </c>
      <c r="D178" s="3" t="s">
        <v>298</v>
      </c>
      <c r="E178" s="27" t="s">
        <v>297</v>
      </c>
      <c r="F178" s="28">
        <v>3800</v>
      </c>
      <c r="G178" s="28">
        <v>3800</v>
      </c>
      <c r="H178" s="28">
        <v>3800</v>
      </c>
      <c r="I178" s="2"/>
    </row>
    <row r="179" spans="1:9" ht="66" outlineLevel="6">
      <c r="A179" s="3" t="s">
        <v>346</v>
      </c>
      <c r="B179" s="3" t="s">
        <v>455</v>
      </c>
      <c r="C179" s="3" t="s">
        <v>471</v>
      </c>
      <c r="D179" s="3" t="s">
        <v>279</v>
      </c>
      <c r="E179" s="27" t="s">
        <v>470</v>
      </c>
      <c r="F179" s="28">
        <v>28400</v>
      </c>
      <c r="G179" s="28">
        <v>28400</v>
      </c>
      <c r="H179" s="28">
        <v>28400</v>
      </c>
      <c r="I179" s="2"/>
    </row>
    <row r="180" spans="1:9" ht="26.25" outlineLevel="7">
      <c r="A180" s="3" t="s">
        <v>346</v>
      </c>
      <c r="B180" s="3" t="s">
        <v>455</v>
      </c>
      <c r="C180" s="3" t="s">
        <v>471</v>
      </c>
      <c r="D180" s="3" t="s">
        <v>298</v>
      </c>
      <c r="E180" s="27" t="s">
        <v>297</v>
      </c>
      <c r="F180" s="28">
        <v>13400</v>
      </c>
      <c r="G180" s="28">
        <v>13400</v>
      </c>
      <c r="H180" s="28">
        <v>13400</v>
      </c>
      <c r="I180" s="2"/>
    </row>
    <row r="181" spans="1:9" ht="26.25" outlineLevel="7">
      <c r="A181" s="3" t="s">
        <v>346</v>
      </c>
      <c r="B181" s="3" t="s">
        <v>455</v>
      </c>
      <c r="C181" s="3" t="s">
        <v>471</v>
      </c>
      <c r="D181" s="3" t="s">
        <v>473</v>
      </c>
      <c r="E181" s="27" t="s">
        <v>472</v>
      </c>
      <c r="F181" s="28">
        <v>15000</v>
      </c>
      <c r="G181" s="28">
        <v>15000</v>
      </c>
      <c r="H181" s="28">
        <v>15000</v>
      </c>
      <c r="I181" s="2"/>
    </row>
    <row r="182" spans="1:9" ht="52.5" outlineLevel="6">
      <c r="A182" s="3" t="s">
        <v>346</v>
      </c>
      <c r="B182" s="3" t="s">
        <v>455</v>
      </c>
      <c r="C182" s="3" t="s">
        <v>475</v>
      </c>
      <c r="D182" s="3" t="s">
        <v>279</v>
      </c>
      <c r="E182" s="27" t="s">
        <v>474</v>
      </c>
      <c r="F182" s="28">
        <v>6000</v>
      </c>
      <c r="G182" s="28">
        <v>6000</v>
      </c>
      <c r="H182" s="28">
        <v>6000</v>
      </c>
      <c r="I182" s="2"/>
    </row>
    <row r="183" spans="1:9" ht="26.25" outlineLevel="7">
      <c r="A183" s="3" t="s">
        <v>346</v>
      </c>
      <c r="B183" s="3" t="s">
        <v>455</v>
      </c>
      <c r="C183" s="3" t="s">
        <v>475</v>
      </c>
      <c r="D183" s="3" t="s">
        <v>298</v>
      </c>
      <c r="E183" s="27" t="s">
        <v>297</v>
      </c>
      <c r="F183" s="28">
        <v>6000</v>
      </c>
      <c r="G183" s="28">
        <v>6000</v>
      </c>
      <c r="H183" s="28">
        <v>6000</v>
      </c>
      <c r="I183" s="2"/>
    </row>
    <row r="184" spans="1:9" ht="26.25" outlineLevel="5">
      <c r="A184" s="3" t="s">
        <v>346</v>
      </c>
      <c r="B184" s="3" t="s">
        <v>455</v>
      </c>
      <c r="C184" s="3" t="s">
        <v>477</v>
      </c>
      <c r="D184" s="3" t="s">
        <v>279</v>
      </c>
      <c r="E184" s="27" t="s">
        <v>476</v>
      </c>
      <c r="F184" s="28">
        <v>5000</v>
      </c>
      <c r="G184" s="28">
        <v>5000</v>
      </c>
      <c r="H184" s="28">
        <v>5000</v>
      </c>
      <c r="I184" s="2"/>
    </row>
    <row r="185" spans="1:9" ht="26.25" outlineLevel="6">
      <c r="A185" s="3" t="s">
        <v>346</v>
      </c>
      <c r="B185" s="3" t="s">
        <v>455</v>
      </c>
      <c r="C185" s="3" t="s">
        <v>479</v>
      </c>
      <c r="D185" s="3" t="s">
        <v>279</v>
      </c>
      <c r="E185" s="27" t="s">
        <v>478</v>
      </c>
      <c r="F185" s="28">
        <v>5000</v>
      </c>
      <c r="G185" s="28">
        <v>5000</v>
      </c>
      <c r="H185" s="28">
        <v>5000</v>
      </c>
      <c r="I185" s="2"/>
    </row>
    <row r="186" spans="1:9" ht="26.25" outlineLevel="7">
      <c r="A186" s="3" t="s">
        <v>346</v>
      </c>
      <c r="B186" s="3" t="s">
        <v>455</v>
      </c>
      <c r="C186" s="3" t="s">
        <v>479</v>
      </c>
      <c r="D186" s="3" t="s">
        <v>298</v>
      </c>
      <c r="E186" s="27" t="s">
        <v>297</v>
      </c>
      <c r="F186" s="28">
        <v>5000</v>
      </c>
      <c r="G186" s="28">
        <v>5000</v>
      </c>
      <c r="H186" s="28">
        <v>5000</v>
      </c>
      <c r="I186" s="2"/>
    </row>
    <row r="187" spans="1:9" ht="39" outlineLevel="5">
      <c r="A187" s="3" t="s">
        <v>346</v>
      </c>
      <c r="B187" s="3" t="s">
        <v>455</v>
      </c>
      <c r="C187" s="3" t="s">
        <v>481</v>
      </c>
      <c r="D187" s="3" t="s">
        <v>279</v>
      </c>
      <c r="E187" s="27" t="s">
        <v>480</v>
      </c>
      <c r="F187" s="28">
        <v>221000</v>
      </c>
      <c r="G187" s="28">
        <v>221000</v>
      </c>
      <c r="H187" s="28">
        <v>221000</v>
      </c>
      <c r="I187" s="2"/>
    </row>
    <row r="188" spans="1:9" ht="26.25" outlineLevel="6">
      <c r="A188" s="3" t="s">
        <v>346</v>
      </c>
      <c r="B188" s="3" t="s">
        <v>455</v>
      </c>
      <c r="C188" s="3" t="s">
        <v>483</v>
      </c>
      <c r="D188" s="3" t="s">
        <v>279</v>
      </c>
      <c r="E188" s="27" t="s">
        <v>482</v>
      </c>
      <c r="F188" s="28">
        <v>10000</v>
      </c>
      <c r="G188" s="28">
        <v>10000</v>
      </c>
      <c r="H188" s="28">
        <v>10000</v>
      </c>
      <c r="I188" s="2"/>
    </row>
    <row r="189" spans="1:9" ht="26.25" outlineLevel="7">
      <c r="A189" s="3" t="s">
        <v>346</v>
      </c>
      <c r="B189" s="3" t="s">
        <v>455</v>
      </c>
      <c r="C189" s="3" t="s">
        <v>483</v>
      </c>
      <c r="D189" s="3" t="s">
        <v>298</v>
      </c>
      <c r="E189" s="27" t="s">
        <v>297</v>
      </c>
      <c r="F189" s="28">
        <v>10000</v>
      </c>
      <c r="G189" s="28">
        <v>10000</v>
      </c>
      <c r="H189" s="28">
        <v>10000</v>
      </c>
      <c r="I189" s="2"/>
    </row>
    <row r="190" spans="1:9" ht="26.25" outlineLevel="6">
      <c r="A190" s="3" t="s">
        <v>346</v>
      </c>
      <c r="B190" s="3" t="s">
        <v>455</v>
      </c>
      <c r="C190" s="3" t="s">
        <v>485</v>
      </c>
      <c r="D190" s="3" t="s">
        <v>279</v>
      </c>
      <c r="E190" s="27" t="s">
        <v>484</v>
      </c>
      <c r="F190" s="28">
        <v>203500</v>
      </c>
      <c r="G190" s="28">
        <v>203500</v>
      </c>
      <c r="H190" s="28">
        <v>203500</v>
      </c>
      <c r="I190" s="2"/>
    </row>
    <row r="191" spans="1:9" ht="26.25" outlineLevel="7">
      <c r="A191" s="3" t="s">
        <v>346</v>
      </c>
      <c r="B191" s="3" t="s">
        <v>455</v>
      </c>
      <c r="C191" s="3" t="s">
        <v>485</v>
      </c>
      <c r="D191" s="3" t="s">
        <v>298</v>
      </c>
      <c r="E191" s="27" t="s">
        <v>297</v>
      </c>
      <c r="F191" s="28">
        <v>203500</v>
      </c>
      <c r="G191" s="28">
        <v>203500</v>
      </c>
      <c r="H191" s="28">
        <v>203500</v>
      </c>
      <c r="I191" s="2"/>
    </row>
    <row r="192" spans="1:9" ht="26.25" outlineLevel="6">
      <c r="A192" s="3" t="s">
        <v>346</v>
      </c>
      <c r="B192" s="3" t="s">
        <v>455</v>
      </c>
      <c r="C192" s="3" t="s">
        <v>487</v>
      </c>
      <c r="D192" s="3" t="s">
        <v>279</v>
      </c>
      <c r="E192" s="27" t="s">
        <v>486</v>
      </c>
      <c r="F192" s="28">
        <v>2500</v>
      </c>
      <c r="G192" s="28">
        <v>2500</v>
      </c>
      <c r="H192" s="28">
        <v>2500</v>
      </c>
      <c r="I192" s="2"/>
    </row>
    <row r="193" spans="1:9" ht="26.25" outlineLevel="7">
      <c r="A193" s="3" t="s">
        <v>346</v>
      </c>
      <c r="B193" s="3" t="s">
        <v>455</v>
      </c>
      <c r="C193" s="3" t="s">
        <v>487</v>
      </c>
      <c r="D193" s="3" t="s">
        <v>298</v>
      </c>
      <c r="E193" s="27" t="s">
        <v>297</v>
      </c>
      <c r="F193" s="28">
        <v>2500</v>
      </c>
      <c r="G193" s="28">
        <v>2500</v>
      </c>
      <c r="H193" s="28">
        <v>2500</v>
      </c>
      <c r="I193" s="2"/>
    </row>
    <row r="194" spans="1:9" ht="26.25" outlineLevel="6">
      <c r="A194" s="3" t="s">
        <v>346</v>
      </c>
      <c r="B194" s="3" t="s">
        <v>455</v>
      </c>
      <c r="C194" s="3" t="s">
        <v>489</v>
      </c>
      <c r="D194" s="3" t="s">
        <v>279</v>
      </c>
      <c r="E194" s="27" t="s">
        <v>488</v>
      </c>
      <c r="F194" s="28">
        <v>5000</v>
      </c>
      <c r="G194" s="28">
        <v>5000</v>
      </c>
      <c r="H194" s="28">
        <v>5000</v>
      </c>
      <c r="I194" s="2"/>
    </row>
    <row r="195" spans="1:9" ht="26.25" outlineLevel="7">
      <c r="A195" s="3" t="s">
        <v>346</v>
      </c>
      <c r="B195" s="3" t="s">
        <v>455</v>
      </c>
      <c r="C195" s="3" t="s">
        <v>489</v>
      </c>
      <c r="D195" s="3" t="s">
        <v>298</v>
      </c>
      <c r="E195" s="27" t="s">
        <v>297</v>
      </c>
      <c r="F195" s="28">
        <v>5000</v>
      </c>
      <c r="G195" s="28">
        <v>5000</v>
      </c>
      <c r="H195" s="28">
        <v>5000</v>
      </c>
      <c r="I195" s="2"/>
    </row>
    <row r="196" spans="1:9" ht="52.5" outlineLevel="4">
      <c r="A196" s="3" t="s">
        <v>346</v>
      </c>
      <c r="B196" s="3" t="s">
        <v>455</v>
      </c>
      <c r="C196" s="3" t="s">
        <v>491</v>
      </c>
      <c r="D196" s="3" t="s">
        <v>279</v>
      </c>
      <c r="E196" s="27" t="s">
        <v>490</v>
      </c>
      <c r="F196" s="28">
        <v>97100</v>
      </c>
      <c r="G196" s="28">
        <v>97100</v>
      </c>
      <c r="H196" s="28">
        <v>97100</v>
      </c>
      <c r="I196" s="2"/>
    </row>
    <row r="197" spans="1:9" ht="39" outlineLevel="5">
      <c r="A197" s="3" t="s">
        <v>346</v>
      </c>
      <c r="B197" s="3" t="s">
        <v>455</v>
      </c>
      <c r="C197" s="3" t="s">
        <v>493</v>
      </c>
      <c r="D197" s="3" t="s">
        <v>279</v>
      </c>
      <c r="E197" s="27" t="s">
        <v>492</v>
      </c>
      <c r="F197" s="28">
        <v>86100</v>
      </c>
      <c r="G197" s="28">
        <v>86100</v>
      </c>
      <c r="H197" s="28">
        <v>86100</v>
      </c>
      <c r="I197" s="2"/>
    </row>
    <row r="198" spans="1:9" ht="26.25" outlineLevel="6">
      <c r="A198" s="3" t="s">
        <v>346</v>
      </c>
      <c r="B198" s="3" t="s">
        <v>455</v>
      </c>
      <c r="C198" s="3" t="s">
        <v>495</v>
      </c>
      <c r="D198" s="3" t="s">
        <v>279</v>
      </c>
      <c r="E198" s="27" t="s">
        <v>494</v>
      </c>
      <c r="F198" s="28">
        <v>23000</v>
      </c>
      <c r="G198" s="28">
        <v>23000</v>
      </c>
      <c r="H198" s="28">
        <v>23000</v>
      </c>
      <c r="I198" s="2"/>
    </row>
    <row r="199" spans="1:9" ht="26.25" outlineLevel="7">
      <c r="A199" s="3" t="s">
        <v>346</v>
      </c>
      <c r="B199" s="3" t="s">
        <v>455</v>
      </c>
      <c r="C199" s="3" t="s">
        <v>495</v>
      </c>
      <c r="D199" s="3" t="s">
        <v>298</v>
      </c>
      <c r="E199" s="27" t="s">
        <v>297</v>
      </c>
      <c r="F199" s="28">
        <v>23000</v>
      </c>
      <c r="G199" s="28">
        <v>23000</v>
      </c>
      <c r="H199" s="28">
        <v>23000</v>
      </c>
      <c r="I199" s="2"/>
    </row>
    <row r="200" spans="1:9" ht="26.25" outlineLevel="6">
      <c r="A200" s="3" t="s">
        <v>346</v>
      </c>
      <c r="B200" s="3" t="s">
        <v>455</v>
      </c>
      <c r="C200" s="3" t="s">
        <v>497</v>
      </c>
      <c r="D200" s="3" t="s">
        <v>279</v>
      </c>
      <c r="E200" s="27" t="s">
        <v>496</v>
      </c>
      <c r="F200" s="28">
        <v>63100</v>
      </c>
      <c r="G200" s="28">
        <v>63100</v>
      </c>
      <c r="H200" s="28">
        <v>63100</v>
      </c>
      <c r="I200" s="2"/>
    </row>
    <row r="201" spans="1:9" ht="26.25" outlineLevel="7">
      <c r="A201" s="3" t="s">
        <v>346</v>
      </c>
      <c r="B201" s="3" t="s">
        <v>455</v>
      </c>
      <c r="C201" s="3" t="s">
        <v>497</v>
      </c>
      <c r="D201" s="3" t="s">
        <v>298</v>
      </c>
      <c r="E201" s="27" t="s">
        <v>297</v>
      </c>
      <c r="F201" s="28">
        <v>63100</v>
      </c>
      <c r="G201" s="28">
        <v>63100</v>
      </c>
      <c r="H201" s="28">
        <v>63100</v>
      </c>
      <c r="I201" s="2"/>
    </row>
    <row r="202" spans="1:9" ht="39" outlineLevel="5">
      <c r="A202" s="3" t="s">
        <v>346</v>
      </c>
      <c r="B202" s="3" t="s">
        <v>455</v>
      </c>
      <c r="C202" s="3" t="s">
        <v>499</v>
      </c>
      <c r="D202" s="3" t="s">
        <v>279</v>
      </c>
      <c r="E202" s="27" t="s">
        <v>498</v>
      </c>
      <c r="F202" s="28">
        <v>11000</v>
      </c>
      <c r="G202" s="28">
        <v>11000</v>
      </c>
      <c r="H202" s="28">
        <v>11000</v>
      </c>
      <c r="I202" s="2"/>
    </row>
    <row r="203" spans="1:9" ht="26.25" outlineLevel="6">
      <c r="A203" s="3" t="s">
        <v>346</v>
      </c>
      <c r="B203" s="3" t="s">
        <v>455</v>
      </c>
      <c r="C203" s="3" t="s">
        <v>501</v>
      </c>
      <c r="D203" s="3" t="s">
        <v>279</v>
      </c>
      <c r="E203" s="27" t="s">
        <v>500</v>
      </c>
      <c r="F203" s="28">
        <v>11000</v>
      </c>
      <c r="G203" s="28">
        <v>11000</v>
      </c>
      <c r="H203" s="28">
        <v>11000</v>
      </c>
      <c r="I203" s="2"/>
    </row>
    <row r="204" spans="1:9" ht="26.25" outlineLevel="7">
      <c r="A204" s="3" t="s">
        <v>346</v>
      </c>
      <c r="B204" s="3" t="s">
        <v>455</v>
      </c>
      <c r="C204" s="3" t="s">
        <v>501</v>
      </c>
      <c r="D204" s="3" t="s">
        <v>298</v>
      </c>
      <c r="E204" s="27" t="s">
        <v>297</v>
      </c>
      <c r="F204" s="28">
        <v>11000</v>
      </c>
      <c r="G204" s="28">
        <v>11000</v>
      </c>
      <c r="H204" s="28">
        <v>11000</v>
      </c>
      <c r="I204" s="2"/>
    </row>
    <row r="205" spans="1:9" ht="39" outlineLevel="4">
      <c r="A205" s="3" t="s">
        <v>346</v>
      </c>
      <c r="B205" s="3" t="s">
        <v>455</v>
      </c>
      <c r="C205" s="3" t="s">
        <v>503</v>
      </c>
      <c r="D205" s="3" t="s">
        <v>279</v>
      </c>
      <c r="E205" s="27" t="s">
        <v>502</v>
      </c>
      <c r="F205" s="28">
        <v>8400</v>
      </c>
      <c r="G205" s="28">
        <v>8400</v>
      </c>
      <c r="H205" s="28">
        <v>8400</v>
      </c>
      <c r="I205" s="2"/>
    </row>
    <row r="206" spans="1:9" ht="26.25" outlineLevel="5">
      <c r="A206" s="3" t="s">
        <v>346</v>
      </c>
      <c r="B206" s="3" t="s">
        <v>455</v>
      </c>
      <c r="C206" s="3" t="s">
        <v>505</v>
      </c>
      <c r="D206" s="3" t="s">
        <v>279</v>
      </c>
      <c r="E206" s="27" t="s">
        <v>504</v>
      </c>
      <c r="F206" s="28">
        <v>8400</v>
      </c>
      <c r="G206" s="28">
        <v>8400</v>
      </c>
      <c r="H206" s="28">
        <v>8400</v>
      </c>
      <c r="I206" s="2"/>
    </row>
    <row r="207" spans="1:9" ht="39" outlineLevel="6">
      <c r="A207" s="3" t="s">
        <v>346</v>
      </c>
      <c r="B207" s="3" t="s">
        <v>455</v>
      </c>
      <c r="C207" s="3" t="s">
        <v>507</v>
      </c>
      <c r="D207" s="3" t="s">
        <v>279</v>
      </c>
      <c r="E207" s="27" t="s">
        <v>506</v>
      </c>
      <c r="F207" s="28">
        <v>8400</v>
      </c>
      <c r="G207" s="28">
        <v>8400</v>
      </c>
      <c r="H207" s="28">
        <v>8400</v>
      </c>
      <c r="I207" s="2"/>
    </row>
    <row r="208" spans="1:9" ht="26.25" outlineLevel="7">
      <c r="A208" s="3" t="s">
        <v>346</v>
      </c>
      <c r="B208" s="3" t="s">
        <v>455</v>
      </c>
      <c r="C208" s="3" t="s">
        <v>507</v>
      </c>
      <c r="D208" s="3" t="s">
        <v>298</v>
      </c>
      <c r="E208" s="27" t="s">
        <v>297</v>
      </c>
      <c r="F208" s="28">
        <v>8400</v>
      </c>
      <c r="G208" s="28">
        <v>8400</v>
      </c>
      <c r="H208" s="28">
        <v>8400</v>
      </c>
      <c r="I208" s="2"/>
    </row>
    <row r="209" spans="1:9" ht="14.25" outlineLevel="4">
      <c r="A209" s="3" t="s">
        <v>346</v>
      </c>
      <c r="B209" s="3" t="s">
        <v>455</v>
      </c>
      <c r="C209" s="3" t="s">
        <v>509</v>
      </c>
      <c r="D209" s="3" t="s">
        <v>279</v>
      </c>
      <c r="E209" s="27" t="s">
        <v>508</v>
      </c>
      <c r="F209" s="28">
        <v>10000</v>
      </c>
      <c r="G209" s="28">
        <v>10000</v>
      </c>
      <c r="H209" s="28">
        <v>10000</v>
      </c>
      <c r="I209" s="2"/>
    </row>
    <row r="210" spans="1:9" ht="14.25" outlineLevel="5">
      <c r="A210" s="3" t="s">
        <v>346</v>
      </c>
      <c r="B210" s="3" t="s">
        <v>455</v>
      </c>
      <c r="C210" s="3" t="s">
        <v>511</v>
      </c>
      <c r="D210" s="3" t="s">
        <v>279</v>
      </c>
      <c r="E210" s="27" t="s">
        <v>510</v>
      </c>
      <c r="F210" s="28">
        <v>10000</v>
      </c>
      <c r="G210" s="28">
        <v>10000</v>
      </c>
      <c r="H210" s="28">
        <v>10000</v>
      </c>
      <c r="I210" s="2"/>
    </row>
    <row r="211" spans="1:9" ht="39" outlineLevel="6">
      <c r="A211" s="3" t="s">
        <v>346</v>
      </c>
      <c r="B211" s="3" t="s">
        <v>455</v>
      </c>
      <c r="C211" s="3" t="s">
        <v>513</v>
      </c>
      <c r="D211" s="3" t="s">
        <v>279</v>
      </c>
      <c r="E211" s="27" t="s">
        <v>512</v>
      </c>
      <c r="F211" s="28">
        <v>10000</v>
      </c>
      <c r="G211" s="28">
        <v>10000</v>
      </c>
      <c r="H211" s="28">
        <v>10000</v>
      </c>
      <c r="I211" s="2"/>
    </row>
    <row r="212" spans="1:9" ht="26.25" outlineLevel="7">
      <c r="A212" s="3" t="s">
        <v>346</v>
      </c>
      <c r="B212" s="3" t="s">
        <v>455</v>
      </c>
      <c r="C212" s="3" t="s">
        <v>513</v>
      </c>
      <c r="D212" s="3" t="s">
        <v>298</v>
      </c>
      <c r="E212" s="27" t="s">
        <v>297</v>
      </c>
      <c r="F212" s="28">
        <v>10000</v>
      </c>
      <c r="G212" s="28">
        <v>10000</v>
      </c>
      <c r="H212" s="28">
        <v>10000</v>
      </c>
      <c r="I212" s="2"/>
    </row>
    <row r="213" spans="1:9" ht="14.25" outlineLevel="1">
      <c r="A213" s="3" t="s">
        <v>346</v>
      </c>
      <c r="B213" s="3" t="s">
        <v>330</v>
      </c>
      <c r="C213" s="3" t="s">
        <v>278</v>
      </c>
      <c r="D213" s="3" t="s">
        <v>279</v>
      </c>
      <c r="E213" s="27" t="s">
        <v>329</v>
      </c>
      <c r="F213" s="28">
        <v>2942483.28</v>
      </c>
      <c r="G213" s="28">
        <v>2196563.28</v>
      </c>
      <c r="H213" s="28">
        <v>2196563.28</v>
      </c>
      <c r="I213" s="2"/>
    </row>
    <row r="214" spans="1:9" ht="14.25" outlineLevel="2">
      <c r="A214" s="3" t="s">
        <v>346</v>
      </c>
      <c r="B214" s="3" t="s">
        <v>515</v>
      </c>
      <c r="C214" s="3" t="s">
        <v>278</v>
      </c>
      <c r="D214" s="3" t="s">
        <v>279</v>
      </c>
      <c r="E214" s="27" t="s">
        <v>514</v>
      </c>
      <c r="F214" s="28">
        <v>1422083.28</v>
      </c>
      <c r="G214" s="28">
        <v>1422083.28</v>
      </c>
      <c r="H214" s="28">
        <v>1422083.28</v>
      </c>
      <c r="I214" s="2"/>
    </row>
    <row r="215" spans="1:9" ht="66" outlineLevel="3">
      <c r="A215" s="3" t="s">
        <v>346</v>
      </c>
      <c r="B215" s="3" t="s">
        <v>515</v>
      </c>
      <c r="C215" s="3" t="s">
        <v>334</v>
      </c>
      <c r="D215" s="3" t="s">
        <v>279</v>
      </c>
      <c r="E215" s="27" t="s">
        <v>333</v>
      </c>
      <c r="F215" s="28">
        <v>1422083.28</v>
      </c>
      <c r="G215" s="28">
        <v>1422083.28</v>
      </c>
      <c r="H215" s="28">
        <v>1422083.28</v>
      </c>
      <c r="I215" s="2"/>
    </row>
    <row r="216" spans="1:9" ht="52.5" outlineLevel="4">
      <c r="A216" s="3" t="s">
        <v>346</v>
      </c>
      <c r="B216" s="3" t="s">
        <v>515</v>
      </c>
      <c r="C216" s="3" t="s">
        <v>517</v>
      </c>
      <c r="D216" s="3" t="s">
        <v>279</v>
      </c>
      <c r="E216" s="27" t="s">
        <v>516</v>
      </c>
      <c r="F216" s="28">
        <v>1422083.28</v>
      </c>
      <c r="G216" s="28">
        <v>1422083.28</v>
      </c>
      <c r="H216" s="28">
        <v>1422083.28</v>
      </c>
      <c r="I216" s="2"/>
    </row>
    <row r="217" spans="1:9" ht="66" outlineLevel="5">
      <c r="A217" s="3" t="s">
        <v>346</v>
      </c>
      <c r="B217" s="3" t="s">
        <v>515</v>
      </c>
      <c r="C217" s="3" t="s">
        <v>519</v>
      </c>
      <c r="D217" s="3" t="s">
        <v>279</v>
      </c>
      <c r="E217" s="27" t="s">
        <v>518</v>
      </c>
      <c r="F217" s="28">
        <v>1422083.28</v>
      </c>
      <c r="G217" s="28">
        <v>1422083.28</v>
      </c>
      <c r="H217" s="28">
        <v>1422083.28</v>
      </c>
      <c r="I217" s="2"/>
    </row>
    <row r="218" spans="1:9" ht="52.5" outlineLevel="6">
      <c r="A218" s="3" t="s">
        <v>346</v>
      </c>
      <c r="B218" s="3" t="s">
        <v>515</v>
      </c>
      <c r="C218" s="3" t="s">
        <v>521</v>
      </c>
      <c r="D218" s="3" t="s">
        <v>279</v>
      </c>
      <c r="E218" s="27" t="s">
        <v>520</v>
      </c>
      <c r="F218" s="28">
        <v>1422083.28</v>
      </c>
      <c r="G218" s="28">
        <v>1422083.28</v>
      </c>
      <c r="H218" s="28">
        <v>1422083.28</v>
      </c>
      <c r="I218" s="2"/>
    </row>
    <row r="219" spans="1:9" ht="26.25" outlineLevel="7">
      <c r="A219" s="3" t="s">
        <v>346</v>
      </c>
      <c r="B219" s="3" t="s">
        <v>515</v>
      </c>
      <c r="C219" s="3" t="s">
        <v>521</v>
      </c>
      <c r="D219" s="3" t="s">
        <v>473</v>
      </c>
      <c r="E219" s="27" t="s">
        <v>472</v>
      </c>
      <c r="F219" s="28">
        <v>1422083.28</v>
      </c>
      <c r="G219" s="28">
        <v>1422083.28</v>
      </c>
      <c r="H219" s="28">
        <v>1422083.28</v>
      </c>
      <c r="I219" s="2"/>
    </row>
    <row r="220" spans="1:9" ht="14.25" outlineLevel="2">
      <c r="A220" s="3" t="s">
        <v>346</v>
      </c>
      <c r="B220" s="3" t="s">
        <v>523</v>
      </c>
      <c r="C220" s="3" t="s">
        <v>278</v>
      </c>
      <c r="D220" s="3" t="s">
        <v>279</v>
      </c>
      <c r="E220" s="27" t="s">
        <v>522</v>
      </c>
      <c r="F220" s="28">
        <v>588000</v>
      </c>
      <c r="G220" s="28">
        <v>588000</v>
      </c>
      <c r="H220" s="28">
        <v>588000</v>
      </c>
      <c r="I220" s="2"/>
    </row>
    <row r="221" spans="1:9" ht="66" outlineLevel="3">
      <c r="A221" s="3" t="s">
        <v>346</v>
      </c>
      <c r="B221" s="3" t="s">
        <v>523</v>
      </c>
      <c r="C221" s="3" t="s">
        <v>334</v>
      </c>
      <c r="D221" s="3" t="s">
        <v>279</v>
      </c>
      <c r="E221" s="27" t="s">
        <v>333</v>
      </c>
      <c r="F221" s="28">
        <v>588000</v>
      </c>
      <c r="G221" s="28">
        <v>588000</v>
      </c>
      <c r="H221" s="28">
        <v>588000</v>
      </c>
      <c r="I221" s="2"/>
    </row>
    <row r="222" spans="1:9" ht="52.5" outlineLevel="4">
      <c r="A222" s="3" t="s">
        <v>346</v>
      </c>
      <c r="B222" s="3" t="s">
        <v>523</v>
      </c>
      <c r="C222" s="3" t="s">
        <v>525</v>
      </c>
      <c r="D222" s="3" t="s">
        <v>279</v>
      </c>
      <c r="E222" s="27" t="s">
        <v>524</v>
      </c>
      <c r="F222" s="28">
        <v>288000</v>
      </c>
      <c r="G222" s="28">
        <v>288000</v>
      </c>
      <c r="H222" s="28">
        <v>288000</v>
      </c>
      <c r="I222" s="2"/>
    </row>
    <row r="223" spans="1:9" ht="39" outlineLevel="5">
      <c r="A223" s="3" t="s">
        <v>346</v>
      </c>
      <c r="B223" s="3" t="s">
        <v>523</v>
      </c>
      <c r="C223" s="3" t="s">
        <v>527</v>
      </c>
      <c r="D223" s="3" t="s">
        <v>279</v>
      </c>
      <c r="E223" s="27" t="s">
        <v>526</v>
      </c>
      <c r="F223" s="28">
        <v>198000</v>
      </c>
      <c r="G223" s="28">
        <v>198000</v>
      </c>
      <c r="H223" s="28">
        <v>198000</v>
      </c>
      <c r="I223" s="2"/>
    </row>
    <row r="224" spans="1:9" ht="52.5" outlineLevel="6">
      <c r="A224" s="3" t="s">
        <v>346</v>
      </c>
      <c r="B224" s="3" t="s">
        <v>523</v>
      </c>
      <c r="C224" s="3" t="s">
        <v>529</v>
      </c>
      <c r="D224" s="3" t="s">
        <v>279</v>
      </c>
      <c r="E224" s="27" t="s">
        <v>528</v>
      </c>
      <c r="F224" s="28">
        <v>180000</v>
      </c>
      <c r="G224" s="28">
        <v>180000</v>
      </c>
      <c r="H224" s="28">
        <v>180000</v>
      </c>
      <c r="I224" s="2"/>
    </row>
    <row r="225" spans="1:9" ht="26.25" outlineLevel="7">
      <c r="A225" s="3" t="s">
        <v>346</v>
      </c>
      <c r="B225" s="3" t="s">
        <v>523</v>
      </c>
      <c r="C225" s="3" t="s">
        <v>529</v>
      </c>
      <c r="D225" s="3" t="s">
        <v>473</v>
      </c>
      <c r="E225" s="27" t="s">
        <v>472</v>
      </c>
      <c r="F225" s="28">
        <v>180000</v>
      </c>
      <c r="G225" s="28">
        <v>180000</v>
      </c>
      <c r="H225" s="28">
        <v>180000</v>
      </c>
      <c r="I225" s="2"/>
    </row>
    <row r="226" spans="1:9" ht="39" outlineLevel="6">
      <c r="A226" s="3" t="s">
        <v>346</v>
      </c>
      <c r="B226" s="3" t="s">
        <v>523</v>
      </c>
      <c r="C226" s="3" t="s">
        <v>531</v>
      </c>
      <c r="D226" s="3" t="s">
        <v>279</v>
      </c>
      <c r="E226" s="27" t="s">
        <v>530</v>
      </c>
      <c r="F226" s="28">
        <v>18000</v>
      </c>
      <c r="G226" s="28">
        <v>18000</v>
      </c>
      <c r="H226" s="28">
        <v>18000</v>
      </c>
      <c r="I226" s="2"/>
    </row>
    <row r="227" spans="1:9" ht="26.25" outlineLevel="7">
      <c r="A227" s="3" t="s">
        <v>346</v>
      </c>
      <c r="B227" s="3" t="s">
        <v>523</v>
      </c>
      <c r="C227" s="3" t="s">
        <v>531</v>
      </c>
      <c r="D227" s="3" t="s">
        <v>473</v>
      </c>
      <c r="E227" s="27" t="s">
        <v>472</v>
      </c>
      <c r="F227" s="28">
        <v>18000</v>
      </c>
      <c r="G227" s="28">
        <v>18000</v>
      </c>
      <c r="H227" s="28">
        <v>18000</v>
      </c>
      <c r="I227" s="2"/>
    </row>
    <row r="228" spans="1:9" ht="39" outlineLevel="5">
      <c r="A228" s="3" t="s">
        <v>346</v>
      </c>
      <c r="B228" s="3" t="s">
        <v>523</v>
      </c>
      <c r="C228" s="3" t="s">
        <v>533</v>
      </c>
      <c r="D228" s="3" t="s">
        <v>279</v>
      </c>
      <c r="E228" s="27" t="s">
        <v>532</v>
      </c>
      <c r="F228" s="28">
        <v>90000</v>
      </c>
      <c r="G228" s="28">
        <v>90000</v>
      </c>
      <c r="H228" s="28">
        <v>90000</v>
      </c>
      <c r="I228" s="2"/>
    </row>
    <row r="229" spans="1:9" ht="52.5" outlineLevel="6">
      <c r="A229" s="3" t="s">
        <v>346</v>
      </c>
      <c r="B229" s="3" t="s">
        <v>523</v>
      </c>
      <c r="C229" s="3" t="s">
        <v>535</v>
      </c>
      <c r="D229" s="3" t="s">
        <v>279</v>
      </c>
      <c r="E229" s="27" t="s">
        <v>534</v>
      </c>
      <c r="F229" s="28">
        <v>90000</v>
      </c>
      <c r="G229" s="28">
        <v>90000</v>
      </c>
      <c r="H229" s="28">
        <v>90000</v>
      </c>
      <c r="I229" s="2"/>
    </row>
    <row r="230" spans="1:9" ht="26.25" outlineLevel="7">
      <c r="A230" s="3" t="s">
        <v>346</v>
      </c>
      <c r="B230" s="3" t="s">
        <v>523</v>
      </c>
      <c r="C230" s="3" t="s">
        <v>535</v>
      </c>
      <c r="D230" s="3" t="s">
        <v>473</v>
      </c>
      <c r="E230" s="27" t="s">
        <v>472</v>
      </c>
      <c r="F230" s="28">
        <v>90000</v>
      </c>
      <c r="G230" s="28">
        <v>90000</v>
      </c>
      <c r="H230" s="28">
        <v>90000</v>
      </c>
      <c r="I230" s="2"/>
    </row>
    <row r="231" spans="1:9" ht="39" outlineLevel="4">
      <c r="A231" s="3" t="s">
        <v>346</v>
      </c>
      <c r="B231" s="3" t="s">
        <v>523</v>
      </c>
      <c r="C231" s="3" t="s">
        <v>537</v>
      </c>
      <c r="D231" s="3" t="s">
        <v>279</v>
      </c>
      <c r="E231" s="27" t="s">
        <v>536</v>
      </c>
      <c r="F231" s="28">
        <v>300000</v>
      </c>
      <c r="G231" s="28">
        <v>300000</v>
      </c>
      <c r="H231" s="28">
        <v>300000</v>
      </c>
      <c r="I231" s="2"/>
    </row>
    <row r="232" spans="1:9" ht="66" outlineLevel="5">
      <c r="A232" s="3" t="s">
        <v>346</v>
      </c>
      <c r="B232" s="3" t="s">
        <v>523</v>
      </c>
      <c r="C232" s="3" t="s">
        <v>539</v>
      </c>
      <c r="D232" s="3" t="s">
        <v>279</v>
      </c>
      <c r="E232" s="27" t="s">
        <v>538</v>
      </c>
      <c r="F232" s="28">
        <v>300000</v>
      </c>
      <c r="G232" s="28">
        <v>300000</v>
      </c>
      <c r="H232" s="28">
        <v>300000</v>
      </c>
      <c r="I232" s="2"/>
    </row>
    <row r="233" spans="1:9" ht="26.25" outlineLevel="6">
      <c r="A233" s="3" t="s">
        <v>346</v>
      </c>
      <c r="B233" s="3" t="s">
        <v>523</v>
      </c>
      <c r="C233" s="3" t="s">
        <v>541</v>
      </c>
      <c r="D233" s="3" t="s">
        <v>279</v>
      </c>
      <c r="E233" s="27" t="s">
        <v>540</v>
      </c>
      <c r="F233" s="28">
        <v>300000</v>
      </c>
      <c r="G233" s="28">
        <v>300000</v>
      </c>
      <c r="H233" s="28">
        <v>300000</v>
      </c>
      <c r="I233" s="2"/>
    </row>
    <row r="234" spans="1:9" ht="39" outlineLevel="7">
      <c r="A234" s="3" t="s">
        <v>346</v>
      </c>
      <c r="B234" s="3" t="s">
        <v>523</v>
      </c>
      <c r="C234" s="3" t="s">
        <v>541</v>
      </c>
      <c r="D234" s="3" t="s">
        <v>543</v>
      </c>
      <c r="E234" s="27" t="s">
        <v>542</v>
      </c>
      <c r="F234" s="28">
        <v>300000</v>
      </c>
      <c r="G234" s="28">
        <v>300000</v>
      </c>
      <c r="H234" s="28">
        <v>300000</v>
      </c>
      <c r="I234" s="2"/>
    </row>
    <row r="235" spans="1:9" ht="14.25" outlineLevel="2">
      <c r="A235" s="3" t="s">
        <v>346</v>
      </c>
      <c r="B235" s="3" t="s">
        <v>332</v>
      </c>
      <c r="C235" s="3" t="s">
        <v>278</v>
      </c>
      <c r="D235" s="3" t="s">
        <v>279</v>
      </c>
      <c r="E235" s="27" t="s">
        <v>331</v>
      </c>
      <c r="F235" s="28">
        <v>932400</v>
      </c>
      <c r="G235" s="28">
        <v>186480</v>
      </c>
      <c r="H235" s="28">
        <v>186480</v>
      </c>
      <c r="I235" s="2"/>
    </row>
    <row r="236" spans="1:9" ht="52.5" outlineLevel="3">
      <c r="A236" s="3" t="s">
        <v>346</v>
      </c>
      <c r="B236" s="3" t="s">
        <v>332</v>
      </c>
      <c r="C236" s="3" t="s">
        <v>457</v>
      </c>
      <c r="D236" s="3" t="s">
        <v>279</v>
      </c>
      <c r="E236" s="27" t="s">
        <v>456</v>
      </c>
      <c r="F236" s="28">
        <v>932400</v>
      </c>
      <c r="G236" s="28">
        <v>186480</v>
      </c>
      <c r="H236" s="28">
        <v>186480</v>
      </c>
      <c r="I236" s="2"/>
    </row>
    <row r="237" spans="1:9" ht="26.25" outlineLevel="4">
      <c r="A237" s="3" t="s">
        <v>346</v>
      </c>
      <c r="B237" s="3" t="s">
        <v>332</v>
      </c>
      <c r="C237" s="3" t="s">
        <v>545</v>
      </c>
      <c r="D237" s="3" t="s">
        <v>279</v>
      </c>
      <c r="E237" s="27" t="s">
        <v>544</v>
      </c>
      <c r="F237" s="28">
        <v>932400</v>
      </c>
      <c r="G237" s="28">
        <v>186480</v>
      </c>
      <c r="H237" s="28">
        <v>186480</v>
      </c>
      <c r="I237" s="2"/>
    </row>
    <row r="238" spans="1:9" ht="26.25" outlineLevel="5">
      <c r="A238" s="3" t="s">
        <v>346</v>
      </c>
      <c r="B238" s="3" t="s">
        <v>332</v>
      </c>
      <c r="C238" s="3" t="s">
        <v>547</v>
      </c>
      <c r="D238" s="3" t="s">
        <v>279</v>
      </c>
      <c r="E238" s="27" t="s">
        <v>546</v>
      </c>
      <c r="F238" s="28">
        <v>932400</v>
      </c>
      <c r="G238" s="28">
        <v>186480</v>
      </c>
      <c r="H238" s="28">
        <v>186480</v>
      </c>
      <c r="I238" s="2"/>
    </row>
    <row r="239" spans="1:9" ht="26.25" outlineLevel="6">
      <c r="A239" s="3" t="s">
        <v>346</v>
      </c>
      <c r="B239" s="3" t="s">
        <v>332</v>
      </c>
      <c r="C239" s="3" t="s">
        <v>549</v>
      </c>
      <c r="D239" s="3" t="s">
        <v>279</v>
      </c>
      <c r="E239" s="27" t="s">
        <v>548</v>
      </c>
      <c r="F239" s="28">
        <v>932400</v>
      </c>
      <c r="G239" s="28">
        <v>186480</v>
      </c>
      <c r="H239" s="28">
        <v>186480</v>
      </c>
      <c r="I239" s="2"/>
    </row>
    <row r="240" spans="1:9" ht="26.25" outlineLevel="7">
      <c r="A240" s="3" t="s">
        <v>346</v>
      </c>
      <c r="B240" s="3" t="s">
        <v>332</v>
      </c>
      <c r="C240" s="3" t="s">
        <v>549</v>
      </c>
      <c r="D240" s="3" t="s">
        <v>473</v>
      </c>
      <c r="E240" s="27" t="s">
        <v>472</v>
      </c>
      <c r="F240" s="28">
        <v>932400</v>
      </c>
      <c r="G240" s="28">
        <v>186480</v>
      </c>
      <c r="H240" s="28">
        <v>186480</v>
      </c>
      <c r="I240" s="2"/>
    </row>
    <row r="241" spans="1:9" ht="14.25" outlineLevel="1">
      <c r="A241" s="3" t="s">
        <v>346</v>
      </c>
      <c r="B241" s="3" t="s">
        <v>551</v>
      </c>
      <c r="C241" s="3" t="s">
        <v>278</v>
      </c>
      <c r="D241" s="3" t="s">
        <v>279</v>
      </c>
      <c r="E241" s="27" t="s">
        <v>550</v>
      </c>
      <c r="F241" s="28">
        <v>2158476</v>
      </c>
      <c r="G241" s="28">
        <v>492876</v>
      </c>
      <c r="H241" s="28">
        <v>492876</v>
      </c>
      <c r="I241" s="2"/>
    </row>
    <row r="242" spans="1:9" ht="14.25" outlineLevel="2">
      <c r="A242" s="3" t="s">
        <v>346</v>
      </c>
      <c r="B242" s="3" t="s">
        <v>553</v>
      </c>
      <c r="C242" s="3" t="s">
        <v>278</v>
      </c>
      <c r="D242" s="3" t="s">
        <v>279</v>
      </c>
      <c r="E242" s="27" t="s">
        <v>552</v>
      </c>
      <c r="F242" s="28">
        <v>658476</v>
      </c>
      <c r="G242" s="28">
        <v>492876</v>
      </c>
      <c r="H242" s="28">
        <v>492876</v>
      </c>
      <c r="I242" s="2"/>
    </row>
    <row r="243" spans="1:9" ht="39" outlineLevel="3">
      <c r="A243" s="3" t="s">
        <v>346</v>
      </c>
      <c r="B243" s="3" t="s">
        <v>553</v>
      </c>
      <c r="C243" s="3" t="s">
        <v>555</v>
      </c>
      <c r="D243" s="3" t="s">
        <v>279</v>
      </c>
      <c r="E243" s="27" t="s">
        <v>554</v>
      </c>
      <c r="F243" s="28">
        <v>658476</v>
      </c>
      <c r="G243" s="28">
        <v>492876</v>
      </c>
      <c r="H243" s="28">
        <v>492876</v>
      </c>
      <c r="I243" s="2"/>
    </row>
    <row r="244" spans="1:9" ht="39" outlineLevel="4">
      <c r="A244" s="3" t="s">
        <v>346</v>
      </c>
      <c r="B244" s="3" t="s">
        <v>553</v>
      </c>
      <c r="C244" s="3" t="s">
        <v>557</v>
      </c>
      <c r="D244" s="3" t="s">
        <v>279</v>
      </c>
      <c r="E244" s="27" t="s">
        <v>556</v>
      </c>
      <c r="F244" s="28">
        <v>492876</v>
      </c>
      <c r="G244" s="28">
        <v>492876</v>
      </c>
      <c r="H244" s="28">
        <v>492876</v>
      </c>
      <c r="I244" s="2"/>
    </row>
    <row r="245" spans="1:9" ht="52.5" outlineLevel="5">
      <c r="A245" s="3" t="s">
        <v>346</v>
      </c>
      <c r="B245" s="3" t="s">
        <v>553</v>
      </c>
      <c r="C245" s="3" t="s">
        <v>559</v>
      </c>
      <c r="D245" s="3" t="s">
        <v>279</v>
      </c>
      <c r="E245" s="27" t="s">
        <v>558</v>
      </c>
      <c r="F245" s="28">
        <v>179000</v>
      </c>
      <c r="G245" s="28">
        <v>179000</v>
      </c>
      <c r="H245" s="28">
        <v>179000</v>
      </c>
      <c r="I245" s="2"/>
    </row>
    <row r="246" spans="1:9" ht="52.5" outlineLevel="6">
      <c r="A246" s="3" t="s">
        <v>346</v>
      </c>
      <c r="B246" s="3" t="s">
        <v>553</v>
      </c>
      <c r="C246" s="3" t="s">
        <v>561</v>
      </c>
      <c r="D246" s="3" t="s">
        <v>279</v>
      </c>
      <c r="E246" s="27" t="s">
        <v>560</v>
      </c>
      <c r="F246" s="28">
        <v>105000</v>
      </c>
      <c r="G246" s="28">
        <v>105000</v>
      </c>
      <c r="H246" s="28">
        <v>105000</v>
      </c>
      <c r="I246" s="2"/>
    </row>
    <row r="247" spans="1:9" ht="26.25" outlineLevel="7">
      <c r="A247" s="3" t="s">
        <v>346</v>
      </c>
      <c r="B247" s="3" t="s">
        <v>553</v>
      </c>
      <c r="C247" s="3" t="s">
        <v>561</v>
      </c>
      <c r="D247" s="3" t="s">
        <v>298</v>
      </c>
      <c r="E247" s="27" t="s">
        <v>297</v>
      </c>
      <c r="F247" s="28">
        <v>105000</v>
      </c>
      <c r="G247" s="28">
        <v>105000</v>
      </c>
      <c r="H247" s="28">
        <v>105000</v>
      </c>
      <c r="I247" s="2"/>
    </row>
    <row r="248" spans="1:9" ht="52.5" outlineLevel="6">
      <c r="A248" s="3" t="s">
        <v>346</v>
      </c>
      <c r="B248" s="3" t="s">
        <v>553</v>
      </c>
      <c r="C248" s="3" t="s">
        <v>563</v>
      </c>
      <c r="D248" s="3" t="s">
        <v>279</v>
      </c>
      <c r="E248" s="27" t="s">
        <v>562</v>
      </c>
      <c r="F248" s="28">
        <v>74000</v>
      </c>
      <c r="G248" s="28">
        <v>74000</v>
      </c>
      <c r="H248" s="28">
        <v>74000</v>
      </c>
      <c r="I248" s="2"/>
    </row>
    <row r="249" spans="1:9" ht="66" outlineLevel="7">
      <c r="A249" s="3" t="s">
        <v>346</v>
      </c>
      <c r="B249" s="3" t="s">
        <v>553</v>
      </c>
      <c r="C249" s="3" t="s">
        <v>563</v>
      </c>
      <c r="D249" s="3" t="s">
        <v>312</v>
      </c>
      <c r="E249" s="27" t="s">
        <v>311</v>
      </c>
      <c r="F249" s="28">
        <v>32500</v>
      </c>
      <c r="G249" s="28">
        <v>32500</v>
      </c>
      <c r="H249" s="28">
        <v>32500</v>
      </c>
      <c r="I249" s="2"/>
    </row>
    <row r="250" spans="1:9" ht="26.25" outlineLevel="7">
      <c r="A250" s="3" t="s">
        <v>346</v>
      </c>
      <c r="B250" s="3" t="s">
        <v>553</v>
      </c>
      <c r="C250" s="3" t="s">
        <v>563</v>
      </c>
      <c r="D250" s="3" t="s">
        <v>298</v>
      </c>
      <c r="E250" s="27" t="s">
        <v>297</v>
      </c>
      <c r="F250" s="28">
        <v>41500</v>
      </c>
      <c r="G250" s="28">
        <v>41500</v>
      </c>
      <c r="H250" s="28">
        <v>41500</v>
      </c>
      <c r="I250" s="2"/>
    </row>
    <row r="251" spans="1:9" ht="39" outlineLevel="5">
      <c r="A251" s="3" t="s">
        <v>346</v>
      </c>
      <c r="B251" s="3" t="s">
        <v>553</v>
      </c>
      <c r="C251" s="3" t="s">
        <v>565</v>
      </c>
      <c r="D251" s="3" t="s">
        <v>279</v>
      </c>
      <c r="E251" s="27" t="s">
        <v>564</v>
      </c>
      <c r="F251" s="28">
        <v>313876</v>
      </c>
      <c r="G251" s="28">
        <v>313876</v>
      </c>
      <c r="H251" s="28">
        <v>313876</v>
      </c>
      <c r="I251" s="2"/>
    </row>
    <row r="252" spans="1:9" ht="39" outlineLevel="6">
      <c r="A252" s="3" t="s">
        <v>346</v>
      </c>
      <c r="B252" s="3" t="s">
        <v>553</v>
      </c>
      <c r="C252" s="3" t="s">
        <v>567</v>
      </c>
      <c r="D252" s="3" t="s">
        <v>279</v>
      </c>
      <c r="E252" s="27" t="s">
        <v>566</v>
      </c>
      <c r="F252" s="28">
        <v>78640</v>
      </c>
      <c r="G252" s="28">
        <v>78640</v>
      </c>
      <c r="H252" s="28">
        <v>78640</v>
      </c>
      <c r="I252" s="2"/>
    </row>
    <row r="253" spans="1:9" ht="26.25" outlineLevel="7">
      <c r="A253" s="3" t="s">
        <v>346</v>
      </c>
      <c r="B253" s="3" t="s">
        <v>553</v>
      </c>
      <c r="C253" s="3" t="s">
        <v>567</v>
      </c>
      <c r="D253" s="3" t="s">
        <v>298</v>
      </c>
      <c r="E253" s="27" t="s">
        <v>297</v>
      </c>
      <c r="F253" s="28">
        <v>78640</v>
      </c>
      <c r="G253" s="28">
        <v>78640</v>
      </c>
      <c r="H253" s="28">
        <v>78640</v>
      </c>
      <c r="I253" s="2"/>
    </row>
    <row r="254" spans="1:9" ht="39" outlineLevel="6">
      <c r="A254" s="3" t="s">
        <v>346</v>
      </c>
      <c r="B254" s="3" t="s">
        <v>553</v>
      </c>
      <c r="C254" s="3" t="s">
        <v>569</v>
      </c>
      <c r="D254" s="3" t="s">
        <v>279</v>
      </c>
      <c r="E254" s="27" t="s">
        <v>568</v>
      </c>
      <c r="F254" s="28">
        <v>180236</v>
      </c>
      <c r="G254" s="28">
        <v>180236</v>
      </c>
      <c r="H254" s="28">
        <v>180236</v>
      </c>
      <c r="I254" s="2"/>
    </row>
    <row r="255" spans="1:9" ht="66" outlineLevel="7">
      <c r="A255" s="3" t="s">
        <v>346</v>
      </c>
      <c r="B255" s="3" t="s">
        <v>553</v>
      </c>
      <c r="C255" s="3" t="s">
        <v>569</v>
      </c>
      <c r="D255" s="3" t="s">
        <v>312</v>
      </c>
      <c r="E255" s="27" t="s">
        <v>311</v>
      </c>
      <c r="F255" s="28">
        <v>94500</v>
      </c>
      <c r="G255" s="28">
        <v>94500</v>
      </c>
      <c r="H255" s="28">
        <v>94500</v>
      </c>
      <c r="I255" s="2"/>
    </row>
    <row r="256" spans="1:9" ht="26.25" outlineLevel="7">
      <c r="A256" s="3" t="s">
        <v>346</v>
      </c>
      <c r="B256" s="3" t="s">
        <v>553</v>
      </c>
      <c r="C256" s="3" t="s">
        <v>569</v>
      </c>
      <c r="D256" s="3" t="s">
        <v>298</v>
      </c>
      <c r="E256" s="27" t="s">
        <v>297</v>
      </c>
      <c r="F256" s="28">
        <v>85736</v>
      </c>
      <c r="G256" s="28">
        <v>85736</v>
      </c>
      <c r="H256" s="28">
        <v>85736</v>
      </c>
      <c r="I256" s="2"/>
    </row>
    <row r="257" spans="1:9" ht="132" outlineLevel="6">
      <c r="A257" s="3" t="s">
        <v>346</v>
      </c>
      <c r="B257" s="3" t="s">
        <v>553</v>
      </c>
      <c r="C257" s="3" t="s">
        <v>571</v>
      </c>
      <c r="D257" s="3" t="s">
        <v>279</v>
      </c>
      <c r="E257" s="27" t="s">
        <v>570</v>
      </c>
      <c r="F257" s="28">
        <v>50000</v>
      </c>
      <c r="G257" s="28">
        <v>50000</v>
      </c>
      <c r="H257" s="28">
        <v>50000</v>
      </c>
      <c r="I257" s="2"/>
    </row>
    <row r="258" spans="1:9" ht="26.25" outlineLevel="7">
      <c r="A258" s="3" t="s">
        <v>346</v>
      </c>
      <c r="B258" s="3" t="s">
        <v>553</v>
      </c>
      <c r="C258" s="3" t="s">
        <v>571</v>
      </c>
      <c r="D258" s="3" t="s">
        <v>473</v>
      </c>
      <c r="E258" s="27" t="s">
        <v>472</v>
      </c>
      <c r="F258" s="28">
        <v>50000</v>
      </c>
      <c r="G258" s="28">
        <v>50000</v>
      </c>
      <c r="H258" s="28">
        <v>50000</v>
      </c>
      <c r="I258" s="2"/>
    </row>
    <row r="259" spans="1:9" ht="39" outlineLevel="6">
      <c r="A259" s="3" t="s">
        <v>346</v>
      </c>
      <c r="B259" s="3" t="s">
        <v>553</v>
      </c>
      <c r="C259" s="3" t="s">
        <v>573</v>
      </c>
      <c r="D259" s="3" t="s">
        <v>279</v>
      </c>
      <c r="E259" s="27" t="s">
        <v>572</v>
      </c>
      <c r="F259" s="28">
        <v>5000</v>
      </c>
      <c r="G259" s="28">
        <v>5000</v>
      </c>
      <c r="H259" s="28">
        <v>5000</v>
      </c>
      <c r="I259" s="2"/>
    </row>
    <row r="260" spans="1:9" ht="26.25" outlineLevel="7">
      <c r="A260" s="3" t="s">
        <v>346</v>
      </c>
      <c r="B260" s="3" t="s">
        <v>553</v>
      </c>
      <c r="C260" s="3" t="s">
        <v>573</v>
      </c>
      <c r="D260" s="3" t="s">
        <v>298</v>
      </c>
      <c r="E260" s="27" t="s">
        <v>297</v>
      </c>
      <c r="F260" s="28">
        <v>5000</v>
      </c>
      <c r="G260" s="28">
        <v>5000</v>
      </c>
      <c r="H260" s="28">
        <v>5000</v>
      </c>
      <c r="I260" s="2"/>
    </row>
    <row r="261" spans="1:9" ht="26.25" outlineLevel="4">
      <c r="A261" s="3" t="s">
        <v>346</v>
      </c>
      <c r="B261" s="3" t="s">
        <v>553</v>
      </c>
      <c r="C261" s="3" t="s">
        <v>575</v>
      </c>
      <c r="D261" s="3" t="s">
        <v>279</v>
      </c>
      <c r="E261" s="27" t="s">
        <v>574</v>
      </c>
      <c r="F261" s="28">
        <v>165600</v>
      </c>
      <c r="G261" s="28">
        <v>0</v>
      </c>
      <c r="H261" s="28">
        <v>0</v>
      </c>
      <c r="I261" s="2"/>
    </row>
    <row r="262" spans="1:9" ht="39" outlineLevel="5">
      <c r="A262" s="3" t="s">
        <v>346</v>
      </c>
      <c r="B262" s="3" t="s">
        <v>553</v>
      </c>
      <c r="C262" s="3" t="s">
        <v>577</v>
      </c>
      <c r="D262" s="3" t="s">
        <v>279</v>
      </c>
      <c r="E262" s="27" t="s">
        <v>576</v>
      </c>
      <c r="F262" s="28">
        <v>165600</v>
      </c>
      <c r="G262" s="28">
        <v>0</v>
      </c>
      <c r="H262" s="28">
        <v>0</v>
      </c>
      <c r="I262" s="2"/>
    </row>
    <row r="263" spans="1:9" ht="39" outlineLevel="6">
      <c r="A263" s="3" t="s">
        <v>346</v>
      </c>
      <c r="B263" s="3" t="s">
        <v>553</v>
      </c>
      <c r="C263" s="3" t="s">
        <v>579</v>
      </c>
      <c r="D263" s="3" t="s">
        <v>279</v>
      </c>
      <c r="E263" s="27" t="s">
        <v>578</v>
      </c>
      <c r="F263" s="28">
        <v>165600</v>
      </c>
      <c r="G263" s="28">
        <v>0</v>
      </c>
      <c r="H263" s="28">
        <v>0</v>
      </c>
      <c r="I263" s="2"/>
    </row>
    <row r="264" spans="1:9" ht="26.25" outlineLevel="7">
      <c r="A264" s="3" t="s">
        <v>346</v>
      </c>
      <c r="B264" s="3" t="s">
        <v>553</v>
      </c>
      <c r="C264" s="3" t="s">
        <v>579</v>
      </c>
      <c r="D264" s="3" t="s">
        <v>298</v>
      </c>
      <c r="E264" s="27" t="s">
        <v>297</v>
      </c>
      <c r="F264" s="28">
        <v>165600</v>
      </c>
      <c r="G264" s="28">
        <v>0</v>
      </c>
      <c r="H264" s="28">
        <v>0</v>
      </c>
      <c r="I264" s="2"/>
    </row>
    <row r="265" spans="1:9" ht="14.25" outlineLevel="2">
      <c r="A265" s="3" t="s">
        <v>346</v>
      </c>
      <c r="B265" s="3" t="s">
        <v>581</v>
      </c>
      <c r="C265" s="3" t="s">
        <v>278</v>
      </c>
      <c r="D265" s="3" t="s">
        <v>279</v>
      </c>
      <c r="E265" s="27" t="s">
        <v>580</v>
      </c>
      <c r="F265" s="28">
        <v>1500000</v>
      </c>
      <c r="G265" s="28">
        <v>0</v>
      </c>
      <c r="H265" s="28">
        <v>0</v>
      </c>
      <c r="I265" s="2"/>
    </row>
    <row r="266" spans="1:9" ht="39" outlineLevel="3">
      <c r="A266" s="3" t="s">
        <v>346</v>
      </c>
      <c r="B266" s="3" t="s">
        <v>581</v>
      </c>
      <c r="C266" s="3" t="s">
        <v>555</v>
      </c>
      <c r="D266" s="3" t="s">
        <v>279</v>
      </c>
      <c r="E266" s="27" t="s">
        <v>554</v>
      </c>
      <c r="F266" s="28">
        <v>1500000</v>
      </c>
      <c r="G266" s="28">
        <v>0</v>
      </c>
      <c r="H266" s="28">
        <v>0</v>
      </c>
      <c r="I266" s="2"/>
    </row>
    <row r="267" spans="1:9" ht="26.25" outlineLevel="4">
      <c r="A267" s="3" t="s">
        <v>346</v>
      </c>
      <c r="B267" s="3" t="s">
        <v>581</v>
      </c>
      <c r="C267" s="3" t="s">
        <v>575</v>
      </c>
      <c r="D267" s="3" t="s">
        <v>279</v>
      </c>
      <c r="E267" s="27" t="s">
        <v>574</v>
      </c>
      <c r="F267" s="28">
        <v>1500000</v>
      </c>
      <c r="G267" s="28">
        <v>0</v>
      </c>
      <c r="H267" s="28">
        <v>0</v>
      </c>
      <c r="I267" s="2"/>
    </row>
    <row r="268" spans="1:9" ht="39" outlineLevel="5">
      <c r="A268" s="3" t="s">
        <v>346</v>
      </c>
      <c r="B268" s="3" t="s">
        <v>581</v>
      </c>
      <c r="C268" s="3" t="s">
        <v>583</v>
      </c>
      <c r="D268" s="3" t="s">
        <v>279</v>
      </c>
      <c r="E268" s="27" t="s">
        <v>582</v>
      </c>
      <c r="F268" s="28">
        <v>1500000</v>
      </c>
      <c r="G268" s="28">
        <v>0</v>
      </c>
      <c r="H268" s="28">
        <v>0</v>
      </c>
      <c r="I268" s="2"/>
    </row>
    <row r="269" spans="1:9" ht="39" outlineLevel="6">
      <c r="A269" s="3" t="s">
        <v>346</v>
      </c>
      <c r="B269" s="3" t="s">
        <v>581</v>
      </c>
      <c r="C269" s="3" t="s">
        <v>585</v>
      </c>
      <c r="D269" s="3" t="s">
        <v>279</v>
      </c>
      <c r="E269" s="27" t="s">
        <v>584</v>
      </c>
      <c r="F269" s="28">
        <v>1500000</v>
      </c>
      <c r="G269" s="28">
        <v>0</v>
      </c>
      <c r="H269" s="28">
        <v>0</v>
      </c>
      <c r="I269" s="2"/>
    </row>
    <row r="270" spans="1:9" ht="26.25" outlineLevel="7">
      <c r="A270" s="3" t="s">
        <v>346</v>
      </c>
      <c r="B270" s="3" t="s">
        <v>581</v>
      </c>
      <c r="C270" s="3" t="s">
        <v>585</v>
      </c>
      <c r="D270" s="3" t="s">
        <v>342</v>
      </c>
      <c r="E270" s="27" t="s">
        <v>341</v>
      </c>
      <c r="F270" s="28">
        <v>1500000</v>
      </c>
      <c r="G270" s="28">
        <v>0</v>
      </c>
      <c r="H270" s="28">
        <v>0</v>
      </c>
      <c r="I270" s="2"/>
    </row>
    <row r="271" spans="1:9" ht="14.25" outlineLevel="1">
      <c r="A271" s="3" t="s">
        <v>346</v>
      </c>
      <c r="B271" s="3" t="s">
        <v>587</v>
      </c>
      <c r="C271" s="3" t="s">
        <v>278</v>
      </c>
      <c r="D271" s="3" t="s">
        <v>279</v>
      </c>
      <c r="E271" s="27" t="s">
        <v>586</v>
      </c>
      <c r="F271" s="28">
        <v>1778400</v>
      </c>
      <c r="G271" s="28">
        <v>1663400</v>
      </c>
      <c r="H271" s="28">
        <v>1663400</v>
      </c>
      <c r="I271" s="2"/>
    </row>
    <row r="272" spans="1:9" ht="26.25" outlineLevel="2">
      <c r="A272" s="3" t="s">
        <v>346</v>
      </c>
      <c r="B272" s="3" t="s">
        <v>589</v>
      </c>
      <c r="C272" s="3" t="s">
        <v>278</v>
      </c>
      <c r="D272" s="3" t="s">
        <v>279</v>
      </c>
      <c r="E272" s="27" t="s">
        <v>588</v>
      </c>
      <c r="F272" s="28">
        <v>1778400</v>
      </c>
      <c r="G272" s="28">
        <v>1663400</v>
      </c>
      <c r="H272" s="28">
        <v>1663400</v>
      </c>
      <c r="I272" s="2"/>
    </row>
    <row r="273" spans="1:9" ht="39" outlineLevel="3">
      <c r="A273" s="3" t="s">
        <v>346</v>
      </c>
      <c r="B273" s="3" t="s">
        <v>589</v>
      </c>
      <c r="C273" s="3" t="s">
        <v>591</v>
      </c>
      <c r="D273" s="3" t="s">
        <v>279</v>
      </c>
      <c r="E273" s="27" t="s">
        <v>590</v>
      </c>
      <c r="F273" s="28">
        <v>1778400</v>
      </c>
      <c r="G273" s="28">
        <v>1663400</v>
      </c>
      <c r="H273" s="28">
        <v>1663400</v>
      </c>
      <c r="I273" s="2"/>
    </row>
    <row r="274" spans="1:9" ht="39" outlineLevel="4">
      <c r="A274" s="3" t="s">
        <v>346</v>
      </c>
      <c r="B274" s="3" t="s">
        <v>589</v>
      </c>
      <c r="C274" s="3" t="s">
        <v>593</v>
      </c>
      <c r="D274" s="3" t="s">
        <v>279</v>
      </c>
      <c r="E274" s="27" t="s">
        <v>592</v>
      </c>
      <c r="F274" s="28">
        <v>1778400</v>
      </c>
      <c r="G274" s="28">
        <v>1663400</v>
      </c>
      <c r="H274" s="28">
        <v>1663400</v>
      </c>
      <c r="I274" s="2"/>
    </row>
    <row r="275" spans="1:9" ht="52.5" outlineLevel="5">
      <c r="A275" s="3" t="s">
        <v>346</v>
      </c>
      <c r="B275" s="3" t="s">
        <v>589</v>
      </c>
      <c r="C275" s="3" t="s">
        <v>595</v>
      </c>
      <c r="D275" s="3" t="s">
        <v>279</v>
      </c>
      <c r="E275" s="27" t="s">
        <v>594</v>
      </c>
      <c r="F275" s="28">
        <v>1778400</v>
      </c>
      <c r="G275" s="28">
        <v>1663400</v>
      </c>
      <c r="H275" s="28">
        <v>1663400</v>
      </c>
      <c r="I275" s="2"/>
    </row>
    <row r="276" spans="1:9" ht="26.25" outlineLevel="6">
      <c r="A276" s="3" t="s">
        <v>346</v>
      </c>
      <c r="B276" s="3" t="s">
        <v>589</v>
      </c>
      <c r="C276" s="3" t="s">
        <v>597</v>
      </c>
      <c r="D276" s="3" t="s">
        <v>279</v>
      </c>
      <c r="E276" s="27" t="s">
        <v>596</v>
      </c>
      <c r="F276" s="28">
        <v>1013400</v>
      </c>
      <c r="G276" s="28">
        <v>1013400</v>
      </c>
      <c r="H276" s="28">
        <v>1013400</v>
      </c>
      <c r="I276" s="2"/>
    </row>
    <row r="277" spans="1:9" ht="39" outlineLevel="7">
      <c r="A277" s="3" t="s">
        <v>346</v>
      </c>
      <c r="B277" s="3" t="s">
        <v>589</v>
      </c>
      <c r="C277" s="3" t="s">
        <v>597</v>
      </c>
      <c r="D277" s="3" t="s">
        <v>543</v>
      </c>
      <c r="E277" s="27" t="s">
        <v>542</v>
      </c>
      <c r="F277" s="28">
        <v>1013400</v>
      </c>
      <c r="G277" s="28">
        <v>1013400</v>
      </c>
      <c r="H277" s="28">
        <v>1013400</v>
      </c>
      <c r="I277" s="2"/>
    </row>
    <row r="278" spans="1:9" ht="52.5" outlineLevel="6">
      <c r="A278" s="3" t="s">
        <v>346</v>
      </c>
      <c r="B278" s="3" t="s">
        <v>589</v>
      </c>
      <c r="C278" s="3" t="s">
        <v>599</v>
      </c>
      <c r="D278" s="3" t="s">
        <v>279</v>
      </c>
      <c r="E278" s="27" t="s">
        <v>598</v>
      </c>
      <c r="F278" s="28">
        <v>100000</v>
      </c>
      <c r="G278" s="28">
        <v>0</v>
      </c>
      <c r="H278" s="28">
        <v>0</v>
      </c>
      <c r="I278" s="2"/>
    </row>
    <row r="279" spans="1:9" ht="39" outlineLevel="7">
      <c r="A279" s="3" t="s">
        <v>346</v>
      </c>
      <c r="B279" s="3" t="s">
        <v>589</v>
      </c>
      <c r="C279" s="3" t="s">
        <v>599</v>
      </c>
      <c r="D279" s="3" t="s">
        <v>543</v>
      </c>
      <c r="E279" s="27" t="s">
        <v>542</v>
      </c>
      <c r="F279" s="28">
        <v>100000</v>
      </c>
      <c r="G279" s="28">
        <v>0</v>
      </c>
      <c r="H279" s="28">
        <v>0</v>
      </c>
      <c r="I279" s="2"/>
    </row>
    <row r="280" spans="1:9" ht="39" outlineLevel="6">
      <c r="A280" s="3" t="s">
        <v>346</v>
      </c>
      <c r="B280" s="3" t="s">
        <v>589</v>
      </c>
      <c r="C280" s="3" t="s">
        <v>601</v>
      </c>
      <c r="D280" s="3" t="s">
        <v>279</v>
      </c>
      <c r="E280" s="27" t="s">
        <v>600</v>
      </c>
      <c r="F280" s="28">
        <v>650000</v>
      </c>
      <c r="G280" s="28">
        <v>650000</v>
      </c>
      <c r="H280" s="28">
        <v>650000</v>
      </c>
      <c r="I280" s="2"/>
    </row>
    <row r="281" spans="1:9" ht="39" outlineLevel="7">
      <c r="A281" s="3" t="s">
        <v>346</v>
      </c>
      <c r="B281" s="3" t="s">
        <v>589</v>
      </c>
      <c r="C281" s="3" t="s">
        <v>601</v>
      </c>
      <c r="D281" s="3" t="s">
        <v>543</v>
      </c>
      <c r="E281" s="27" t="s">
        <v>542</v>
      </c>
      <c r="F281" s="28">
        <v>650000</v>
      </c>
      <c r="G281" s="28">
        <v>650000</v>
      </c>
      <c r="H281" s="28">
        <v>650000</v>
      </c>
      <c r="I281" s="2"/>
    </row>
    <row r="282" spans="1:9" ht="52.5" outlineLevel="6">
      <c r="A282" s="3" t="s">
        <v>346</v>
      </c>
      <c r="B282" s="3" t="s">
        <v>589</v>
      </c>
      <c r="C282" s="3" t="s">
        <v>603</v>
      </c>
      <c r="D282" s="3" t="s">
        <v>279</v>
      </c>
      <c r="E282" s="27" t="s">
        <v>602</v>
      </c>
      <c r="F282" s="28">
        <v>15000</v>
      </c>
      <c r="G282" s="28">
        <v>0</v>
      </c>
      <c r="H282" s="28">
        <v>0</v>
      </c>
      <c r="I282" s="2"/>
    </row>
    <row r="283" spans="1:9" ht="39" outlineLevel="7">
      <c r="A283" s="3" t="s">
        <v>346</v>
      </c>
      <c r="B283" s="3" t="s">
        <v>589</v>
      </c>
      <c r="C283" s="3" t="s">
        <v>603</v>
      </c>
      <c r="D283" s="3" t="s">
        <v>543</v>
      </c>
      <c r="E283" s="27" t="s">
        <v>542</v>
      </c>
      <c r="F283" s="28">
        <v>15000</v>
      </c>
      <c r="G283" s="28">
        <v>0</v>
      </c>
      <c r="H283" s="28">
        <v>0</v>
      </c>
      <c r="I283" s="2"/>
    </row>
    <row r="284" spans="1:9" ht="26.25">
      <c r="A284" s="3" t="s">
        <v>605</v>
      </c>
      <c r="B284" s="3" t="s">
        <v>277</v>
      </c>
      <c r="C284" s="3" t="s">
        <v>278</v>
      </c>
      <c r="D284" s="3" t="s">
        <v>279</v>
      </c>
      <c r="E284" s="27" t="s">
        <v>604</v>
      </c>
      <c r="F284" s="28">
        <v>20000</v>
      </c>
      <c r="G284" s="28">
        <v>20000</v>
      </c>
      <c r="H284" s="28">
        <v>20000</v>
      </c>
      <c r="I284" s="2"/>
    </row>
    <row r="285" spans="1:9" ht="14.25" outlineLevel="1">
      <c r="A285" s="3" t="s">
        <v>605</v>
      </c>
      <c r="B285" s="3" t="s">
        <v>286</v>
      </c>
      <c r="C285" s="3" t="s">
        <v>278</v>
      </c>
      <c r="D285" s="3" t="s">
        <v>279</v>
      </c>
      <c r="E285" s="27" t="s">
        <v>285</v>
      </c>
      <c r="F285" s="28">
        <v>20000</v>
      </c>
      <c r="G285" s="28">
        <v>20000</v>
      </c>
      <c r="H285" s="28">
        <v>20000</v>
      </c>
      <c r="I285" s="2"/>
    </row>
    <row r="286" spans="1:9" ht="52.5" outlineLevel="2">
      <c r="A286" s="3" t="s">
        <v>605</v>
      </c>
      <c r="B286" s="3" t="s">
        <v>607</v>
      </c>
      <c r="C286" s="3" t="s">
        <v>278</v>
      </c>
      <c r="D286" s="3" t="s">
        <v>279</v>
      </c>
      <c r="E286" s="27" t="s">
        <v>606</v>
      </c>
      <c r="F286" s="28">
        <v>20000</v>
      </c>
      <c r="G286" s="28">
        <v>20000</v>
      </c>
      <c r="H286" s="28">
        <v>20000</v>
      </c>
      <c r="I286" s="2"/>
    </row>
    <row r="287" spans="1:9" ht="26.25" outlineLevel="3">
      <c r="A287" s="3" t="s">
        <v>605</v>
      </c>
      <c r="B287" s="3" t="s">
        <v>607</v>
      </c>
      <c r="C287" s="3" t="s">
        <v>369</v>
      </c>
      <c r="D287" s="3" t="s">
        <v>279</v>
      </c>
      <c r="E287" s="27" t="s">
        <v>368</v>
      </c>
      <c r="F287" s="28">
        <v>20000</v>
      </c>
      <c r="G287" s="28">
        <v>20000</v>
      </c>
      <c r="H287" s="28">
        <v>20000</v>
      </c>
      <c r="I287" s="2"/>
    </row>
    <row r="288" spans="1:9" ht="39" outlineLevel="4">
      <c r="A288" s="3" t="s">
        <v>605</v>
      </c>
      <c r="B288" s="3" t="s">
        <v>607</v>
      </c>
      <c r="C288" s="3" t="s">
        <v>609</v>
      </c>
      <c r="D288" s="3" t="s">
        <v>279</v>
      </c>
      <c r="E288" s="27" t="s">
        <v>608</v>
      </c>
      <c r="F288" s="28">
        <v>20000</v>
      </c>
      <c r="G288" s="28">
        <v>20000</v>
      </c>
      <c r="H288" s="28">
        <v>20000</v>
      </c>
      <c r="I288" s="2"/>
    </row>
    <row r="289" spans="1:9" ht="39" outlineLevel="6">
      <c r="A289" s="3" t="s">
        <v>605</v>
      </c>
      <c r="B289" s="3" t="s">
        <v>607</v>
      </c>
      <c r="C289" s="3" t="s">
        <v>611</v>
      </c>
      <c r="D289" s="3" t="s">
        <v>279</v>
      </c>
      <c r="E289" s="27" t="s">
        <v>610</v>
      </c>
      <c r="F289" s="28">
        <v>20000</v>
      </c>
      <c r="G289" s="28">
        <v>20000</v>
      </c>
      <c r="H289" s="28">
        <v>20000</v>
      </c>
      <c r="I289" s="2"/>
    </row>
    <row r="290" spans="1:9" ht="26.25" outlineLevel="7">
      <c r="A290" s="3" t="s">
        <v>605</v>
      </c>
      <c r="B290" s="3" t="s">
        <v>607</v>
      </c>
      <c r="C290" s="3" t="s">
        <v>611</v>
      </c>
      <c r="D290" s="3" t="s">
        <v>298</v>
      </c>
      <c r="E290" s="27" t="s">
        <v>297</v>
      </c>
      <c r="F290" s="28">
        <v>20000</v>
      </c>
      <c r="G290" s="28">
        <v>20000</v>
      </c>
      <c r="H290" s="28">
        <v>20000</v>
      </c>
      <c r="I290" s="2"/>
    </row>
    <row r="291" spans="1:9" ht="39">
      <c r="A291" s="3" t="s">
        <v>613</v>
      </c>
      <c r="B291" s="3" t="s">
        <v>277</v>
      </c>
      <c r="C291" s="3" t="s">
        <v>278</v>
      </c>
      <c r="D291" s="3" t="s">
        <v>279</v>
      </c>
      <c r="E291" s="27" t="s">
        <v>612</v>
      </c>
      <c r="F291" s="28">
        <v>29159713.72</v>
      </c>
      <c r="G291" s="28">
        <v>28407618.8</v>
      </c>
      <c r="H291" s="28">
        <v>26654136.8</v>
      </c>
      <c r="I291" s="2"/>
    </row>
    <row r="292" spans="1:9" ht="14.25" outlineLevel="1">
      <c r="A292" s="3" t="s">
        <v>613</v>
      </c>
      <c r="B292" s="3" t="s">
        <v>286</v>
      </c>
      <c r="C292" s="3" t="s">
        <v>278</v>
      </c>
      <c r="D292" s="3" t="s">
        <v>279</v>
      </c>
      <c r="E292" s="27" t="s">
        <v>285</v>
      </c>
      <c r="F292" s="28">
        <v>9170035.22</v>
      </c>
      <c r="G292" s="28">
        <v>9170035.22</v>
      </c>
      <c r="H292" s="28">
        <v>9117423.22</v>
      </c>
      <c r="I292" s="2"/>
    </row>
    <row r="293" spans="1:9" ht="52.5" outlineLevel="2">
      <c r="A293" s="3" t="s">
        <v>613</v>
      </c>
      <c r="B293" s="3" t="s">
        <v>357</v>
      </c>
      <c r="C293" s="3" t="s">
        <v>278</v>
      </c>
      <c r="D293" s="3" t="s">
        <v>279</v>
      </c>
      <c r="E293" s="27" t="s">
        <v>356</v>
      </c>
      <c r="F293" s="28">
        <v>6424396.37</v>
      </c>
      <c r="G293" s="28">
        <v>6424396.37</v>
      </c>
      <c r="H293" s="28">
        <v>6371784.37</v>
      </c>
      <c r="I293" s="2"/>
    </row>
    <row r="294" spans="1:9" ht="66" outlineLevel="3">
      <c r="A294" s="3" t="s">
        <v>613</v>
      </c>
      <c r="B294" s="3" t="s">
        <v>357</v>
      </c>
      <c r="C294" s="3" t="s">
        <v>350</v>
      </c>
      <c r="D294" s="3" t="s">
        <v>279</v>
      </c>
      <c r="E294" s="27" t="s">
        <v>349</v>
      </c>
      <c r="F294" s="28">
        <v>6424396.37</v>
      </c>
      <c r="G294" s="28">
        <v>6424396.37</v>
      </c>
      <c r="H294" s="28">
        <v>6371784.37</v>
      </c>
      <c r="I294" s="2"/>
    </row>
    <row r="295" spans="1:9" ht="14.25" outlineLevel="4">
      <c r="A295" s="3" t="s">
        <v>613</v>
      </c>
      <c r="B295" s="3" t="s">
        <v>357</v>
      </c>
      <c r="C295" s="3" t="s">
        <v>351</v>
      </c>
      <c r="D295" s="3" t="s">
        <v>279</v>
      </c>
      <c r="E295" s="27" t="s">
        <v>305</v>
      </c>
      <c r="F295" s="28">
        <v>6424396.37</v>
      </c>
      <c r="G295" s="28">
        <v>6424396.37</v>
      </c>
      <c r="H295" s="28">
        <v>6371784.37</v>
      </c>
      <c r="I295" s="2"/>
    </row>
    <row r="296" spans="1:9" ht="52.5" outlineLevel="5">
      <c r="A296" s="3" t="s">
        <v>613</v>
      </c>
      <c r="B296" s="3" t="s">
        <v>357</v>
      </c>
      <c r="C296" s="3" t="s">
        <v>353</v>
      </c>
      <c r="D296" s="3" t="s">
        <v>279</v>
      </c>
      <c r="E296" s="27" t="s">
        <v>352</v>
      </c>
      <c r="F296" s="28">
        <v>6424396.37</v>
      </c>
      <c r="G296" s="28">
        <v>6424396.37</v>
      </c>
      <c r="H296" s="28">
        <v>6371784.37</v>
      </c>
      <c r="I296" s="2"/>
    </row>
    <row r="297" spans="1:9" ht="78.75" outlineLevel="6">
      <c r="A297" s="3" t="s">
        <v>613</v>
      </c>
      <c r="B297" s="3" t="s">
        <v>357</v>
      </c>
      <c r="C297" s="3" t="s">
        <v>361</v>
      </c>
      <c r="D297" s="3" t="s">
        <v>279</v>
      </c>
      <c r="E297" s="27" t="s">
        <v>360</v>
      </c>
      <c r="F297" s="28">
        <v>6424396.37</v>
      </c>
      <c r="G297" s="28">
        <v>6424396.37</v>
      </c>
      <c r="H297" s="28">
        <v>6371784.37</v>
      </c>
      <c r="I297" s="2"/>
    </row>
    <row r="298" spans="1:9" ht="66" outlineLevel="7">
      <c r="A298" s="3" t="s">
        <v>613</v>
      </c>
      <c r="B298" s="3" t="s">
        <v>357</v>
      </c>
      <c r="C298" s="3" t="s">
        <v>361</v>
      </c>
      <c r="D298" s="3" t="s">
        <v>312</v>
      </c>
      <c r="E298" s="27" t="s">
        <v>311</v>
      </c>
      <c r="F298" s="28">
        <v>5547496.61</v>
      </c>
      <c r="G298" s="28">
        <v>5547496.61</v>
      </c>
      <c r="H298" s="28">
        <v>5547496.61</v>
      </c>
      <c r="I298" s="2"/>
    </row>
    <row r="299" spans="1:9" ht="26.25" outlineLevel="7">
      <c r="A299" s="3" t="s">
        <v>613</v>
      </c>
      <c r="B299" s="3" t="s">
        <v>357</v>
      </c>
      <c r="C299" s="3" t="s">
        <v>361</v>
      </c>
      <c r="D299" s="3" t="s">
        <v>298</v>
      </c>
      <c r="E299" s="27" t="s">
        <v>297</v>
      </c>
      <c r="F299" s="28">
        <v>876899.76</v>
      </c>
      <c r="G299" s="28">
        <v>876899.76</v>
      </c>
      <c r="H299" s="28">
        <v>824287.76</v>
      </c>
      <c r="I299" s="2"/>
    </row>
    <row r="300" spans="1:9" ht="14.25" outlineLevel="2">
      <c r="A300" s="3" t="s">
        <v>613</v>
      </c>
      <c r="B300" s="3" t="s">
        <v>288</v>
      </c>
      <c r="C300" s="3" t="s">
        <v>278</v>
      </c>
      <c r="D300" s="3" t="s">
        <v>279</v>
      </c>
      <c r="E300" s="27" t="s">
        <v>287</v>
      </c>
      <c r="F300" s="28">
        <v>2745638.85</v>
      </c>
      <c r="G300" s="28">
        <v>2745638.85</v>
      </c>
      <c r="H300" s="28">
        <v>2745638.85</v>
      </c>
      <c r="I300" s="2"/>
    </row>
    <row r="301" spans="1:9" ht="26.25" outlineLevel="3">
      <c r="A301" s="3" t="s">
        <v>613</v>
      </c>
      <c r="B301" s="3" t="s">
        <v>288</v>
      </c>
      <c r="C301" s="3" t="s">
        <v>369</v>
      </c>
      <c r="D301" s="3" t="s">
        <v>279</v>
      </c>
      <c r="E301" s="27" t="s">
        <v>368</v>
      </c>
      <c r="F301" s="28">
        <v>2745638.85</v>
      </c>
      <c r="G301" s="28">
        <v>2745638.85</v>
      </c>
      <c r="H301" s="28">
        <v>2745638.85</v>
      </c>
      <c r="I301" s="2"/>
    </row>
    <row r="302" spans="1:9" ht="26.25" outlineLevel="4">
      <c r="A302" s="3" t="s">
        <v>613</v>
      </c>
      <c r="B302" s="3" t="s">
        <v>288</v>
      </c>
      <c r="C302" s="3" t="s">
        <v>389</v>
      </c>
      <c r="D302" s="3" t="s">
        <v>279</v>
      </c>
      <c r="E302" s="27" t="s">
        <v>388</v>
      </c>
      <c r="F302" s="28">
        <v>2745638.85</v>
      </c>
      <c r="G302" s="28">
        <v>2745638.85</v>
      </c>
      <c r="H302" s="28">
        <v>2745638.85</v>
      </c>
      <c r="I302" s="2"/>
    </row>
    <row r="303" spans="1:9" ht="26.25" outlineLevel="6">
      <c r="A303" s="3" t="s">
        <v>613</v>
      </c>
      <c r="B303" s="3" t="s">
        <v>288</v>
      </c>
      <c r="C303" s="3" t="s">
        <v>391</v>
      </c>
      <c r="D303" s="3" t="s">
        <v>279</v>
      </c>
      <c r="E303" s="27" t="s">
        <v>390</v>
      </c>
      <c r="F303" s="28">
        <v>2745638.85</v>
      </c>
      <c r="G303" s="28">
        <v>2745638.85</v>
      </c>
      <c r="H303" s="28">
        <v>2745638.85</v>
      </c>
      <c r="I303" s="2"/>
    </row>
    <row r="304" spans="1:9" ht="66" outlineLevel="7">
      <c r="A304" s="3" t="s">
        <v>613</v>
      </c>
      <c r="B304" s="3" t="s">
        <v>288</v>
      </c>
      <c r="C304" s="3" t="s">
        <v>391</v>
      </c>
      <c r="D304" s="3" t="s">
        <v>312</v>
      </c>
      <c r="E304" s="27" t="s">
        <v>311</v>
      </c>
      <c r="F304" s="28">
        <v>2483573.85</v>
      </c>
      <c r="G304" s="28">
        <v>2483573.85</v>
      </c>
      <c r="H304" s="28">
        <v>2483573.85</v>
      </c>
      <c r="I304" s="2"/>
    </row>
    <row r="305" spans="1:9" ht="26.25" outlineLevel="7">
      <c r="A305" s="3" t="s">
        <v>613</v>
      </c>
      <c r="B305" s="3" t="s">
        <v>288</v>
      </c>
      <c r="C305" s="3" t="s">
        <v>391</v>
      </c>
      <c r="D305" s="3" t="s">
        <v>298</v>
      </c>
      <c r="E305" s="27" t="s">
        <v>297</v>
      </c>
      <c r="F305" s="28">
        <v>192065</v>
      </c>
      <c r="G305" s="28">
        <v>192065</v>
      </c>
      <c r="H305" s="28">
        <v>192065</v>
      </c>
      <c r="I305" s="2"/>
    </row>
    <row r="306" spans="1:9" ht="14.25" outlineLevel="7">
      <c r="A306" s="3" t="s">
        <v>613</v>
      </c>
      <c r="B306" s="3" t="s">
        <v>288</v>
      </c>
      <c r="C306" s="3" t="s">
        <v>391</v>
      </c>
      <c r="D306" s="3" t="s">
        <v>375</v>
      </c>
      <c r="E306" s="27" t="s">
        <v>374</v>
      </c>
      <c r="F306" s="28">
        <v>70000</v>
      </c>
      <c r="G306" s="28">
        <v>70000</v>
      </c>
      <c r="H306" s="28">
        <v>70000</v>
      </c>
      <c r="I306" s="2"/>
    </row>
    <row r="307" spans="1:9" ht="14.25" outlineLevel="1">
      <c r="A307" s="3" t="s">
        <v>613</v>
      </c>
      <c r="B307" s="3" t="s">
        <v>615</v>
      </c>
      <c r="C307" s="3" t="s">
        <v>278</v>
      </c>
      <c r="D307" s="3" t="s">
        <v>279</v>
      </c>
      <c r="E307" s="27" t="s">
        <v>614</v>
      </c>
      <c r="F307" s="28">
        <v>610100</v>
      </c>
      <c r="G307" s="28">
        <v>636000</v>
      </c>
      <c r="H307" s="28">
        <v>657200</v>
      </c>
      <c r="I307" s="2"/>
    </row>
    <row r="308" spans="1:9" ht="14.25" outlineLevel="2">
      <c r="A308" s="3" t="s">
        <v>613</v>
      </c>
      <c r="B308" s="3" t="s">
        <v>617</v>
      </c>
      <c r="C308" s="3" t="s">
        <v>278</v>
      </c>
      <c r="D308" s="3" t="s">
        <v>279</v>
      </c>
      <c r="E308" s="27" t="s">
        <v>616</v>
      </c>
      <c r="F308" s="28">
        <v>610100</v>
      </c>
      <c r="G308" s="28">
        <v>636000</v>
      </c>
      <c r="H308" s="28">
        <v>657200</v>
      </c>
      <c r="I308" s="2"/>
    </row>
    <row r="309" spans="1:9" ht="66" outlineLevel="3">
      <c r="A309" s="3" t="s">
        <v>613</v>
      </c>
      <c r="B309" s="3" t="s">
        <v>617</v>
      </c>
      <c r="C309" s="3" t="s">
        <v>350</v>
      </c>
      <c r="D309" s="3" t="s">
        <v>279</v>
      </c>
      <c r="E309" s="27" t="s">
        <v>349</v>
      </c>
      <c r="F309" s="28">
        <v>610100</v>
      </c>
      <c r="G309" s="28">
        <v>636000</v>
      </c>
      <c r="H309" s="28">
        <v>657200</v>
      </c>
      <c r="I309" s="2"/>
    </row>
    <row r="310" spans="1:9" ht="14.25" outlineLevel="4">
      <c r="A310" s="3" t="s">
        <v>613</v>
      </c>
      <c r="B310" s="3" t="s">
        <v>617</v>
      </c>
      <c r="C310" s="3" t="s">
        <v>351</v>
      </c>
      <c r="D310" s="3" t="s">
        <v>279</v>
      </c>
      <c r="E310" s="27" t="s">
        <v>305</v>
      </c>
      <c r="F310" s="28">
        <v>610100</v>
      </c>
      <c r="G310" s="28">
        <v>636000</v>
      </c>
      <c r="H310" s="28">
        <v>657200</v>
      </c>
      <c r="I310" s="2"/>
    </row>
    <row r="311" spans="1:9" ht="52.5" outlineLevel="5">
      <c r="A311" s="3" t="s">
        <v>613</v>
      </c>
      <c r="B311" s="3" t="s">
        <v>617</v>
      </c>
      <c r="C311" s="3" t="s">
        <v>353</v>
      </c>
      <c r="D311" s="3" t="s">
        <v>279</v>
      </c>
      <c r="E311" s="27" t="s">
        <v>352</v>
      </c>
      <c r="F311" s="28">
        <v>610100</v>
      </c>
      <c r="G311" s="28">
        <v>636000</v>
      </c>
      <c r="H311" s="28">
        <v>657200</v>
      </c>
      <c r="I311" s="2"/>
    </row>
    <row r="312" spans="1:9" ht="39" outlineLevel="6">
      <c r="A312" s="3" t="s">
        <v>613</v>
      </c>
      <c r="B312" s="3" t="s">
        <v>617</v>
      </c>
      <c r="C312" s="3" t="s">
        <v>619</v>
      </c>
      <c r="D312" s="3" t="s">
        <v>279</v>
      </c>
      <c r="E312" s="27" t="s">
        <v>618</v>
      </c>
      <c r="F312" s="28">
        <v>610100</v>
      </c>
      <c r="G312" s="28">
        <v>636000</v>
      </c>
      <c r="H312" s="28">
        <v>657200</v>
      </c>
      <c r="I312" s="2"/>
    </row>
    <row r="313" spans="1:9" ht="66" outlineLevel="7">
      <c r="A313" s="3" t="s">
        <v>613</v>
      </c>
      <c r="B313" s="3" t="s">
        <v>617</v>
      </c>
      <c r="C313" s="3" t="s">
        <v>619</v>
      </c>
      <c r="D313" s="3" t="s">
        <v>312</v>
      </c>
      <c r="E313" s="27" t="s">
        <v>311</v>
      </c>
      <c r="F313" s="28">
        <v>507530.02</v>
      </c>
      <c r="G313" s="28">
        <v>507530.02</v>
      </c>
      <c r="H313" s="28">
        <v>507530.02</v>
      </c>
      <c r="I313" s="2"/>
    </row>
    <row r="314" spans="1:9" ht="26.25" outlineLevel="7">
      <c r="A314" s="3" t="s">
        <v>613</v>
      </c>
      <c r="B314" s="3" t="s">
        <v>617</v>
      </c>
      <c r="C314" s="3" t="s">
        <v>619</v>
      </c>
      <c r="D314" s="3" t="s">
        <v>298</v>
      </c>
      <c r="E314" s="27" t="s">
        <v>297</v>
      </c>
      <c r="F314" s="28">
        <v>102569.98</v>
      </c>
      <c r="G314" s="28">
        <v>128469.98</v>
      </c>
      <c r="H314" s="28">
        <v>149669.98</v>
      </c>
      <c r="I314" s="2"/>
    </row>
    <row r="315" spans="1:9" ht="26.25" outlineLevel="1">
      <c r="A315" s="3" t="s">
        <v>613</v>
      </c>
      <c r="B315" s="3" t="s">
        <v>395</v>
      </c>
      <c r="C315" s="3" t="s">
        <v>278</v>
      </c>
      <c r="D315" s="3" t="s">
        <v>279</v>
      </c>
      <c r="E315" s="27" t="s">
        <v>394</v>
      </c>
      <c r="F315" s="28">
        <v>603500</v>
      </c>
      <c r="G315" s="28">
        <v>618970</v>
      </c>
      <c r="H315" s="28">
        <v>803500</v>
      </c>
      <c r="I315" s="2"/>
    </row>
    <row r="316" spans="1:9" ht="39" outlineLevel="2">
      <c r="A316" s="3" t="s">
        <v>613</v>
      </c>
      <c r="B316" s="3" t="s">
        <v>401</v>
      </c>
      <c r="C316" s="3" t="s">
        <v>278</v>
      </c>
      <c r="D316" s="3" t="s">
        <v>279</v>
      </c>
      <c r="E316" s="27" t="s">
        <v>400</v>
      </c>
      <c r="F316" s="28">
        <v>603500</v>
      </c>
      <c r="G316" s="28">
        <v>618970</v>
      </c>
      <c r="H316" s="28">
        <v>803500</v>
      </c>
      <c r="I316" s="2"/>
    </row>
    <row r="317" spans="1:9" ht="26.25" outlineLevel="3">
      <c r="A317" s="3" t="s">
        <v>613</v>
      </c>
      <c r="B317" s="3" t="s">
        <v>401</v>
      </c>
      <c r="C317" s="3" t="s">
        <v>369</v>
      </c>
      <c r="D317" s="3" t="s">
        <v>279</v>
      </c>
      <c r="E317" s="27" t="s">
        <v>368</v>
      </c>
      <c r="F317" s="28">
        <v>603500</v>
      </c>
      <c r="G317" s="28">
        <v>618970</v>
      </c>
      <c r="H317" s="28">
        <v>803500</v>
      </c>
      <c r="I317" s="2"/>
    </row>
    <row r="318" spans="1:9" ht="26.25" outlineLevel="4">
      <c r="A318" s="3" t="s">
        <v>613</v>
      </c>
      <c r="B318" s="3" t="s">
        <v>401</v>
      </c>
      <c r="C318" s="3" t="s">
        <v>389</v>
      </c>
      <c r="D318" s="3" t="s">
        <v>279</v>
      </c>
      <c r="E318" s="27" t="s">
        <v>388</v>
      </c>
      <c r="F318" s="28">
        <v>603500</v>
      </c>
      <c r="G318" s="28">
        <v>618970</v>
      </c>
      <c r="H318" s="28">
        <v>803500</v>
      </c>
      <c r="I318" s="2"/>
    </row>
    <row r="319" spans="1:9" ht="39" outlineLevel="6">
      <c r="A319" s="3" t="s">
        <v>613</v>
      </c>
      <c r="B319" s="3" t="s">
        <v>401</v>
      </c>
      <c r="C319" s="3" t="s">
        <v>621</v>
      </c>
      <c r="D319" s="3" t="s">
        <v>279</v>
      </c>
      <c r="E319" s="27" t="s">
        <v>620</v>
      </c>
      <c r="F319" s="28">
        <v>603500</v>
      </c>
      <c r="G319" s="28">
        <v>618970</v>
      </c>
      <c r="H319" s="28">
        <v>803500</v>
      </c>
      <c r="I319" s="2"/>
    </row>
    <row r="320" spans="1:9" ht="26.25" outlineLevel="7">
      <c r="A320" s="3" t="s">
        <v>613</v>
      </c>
      <c r="B320" s="3" t="s">
        <v>401</v>
      </c>
      <c r="C320" s="3" t="s">
        <v>621</v>
      </c>
      <c r="D320" s="3" t="s">
        <v>298</v>
      </c>
      <c r="E320" s="27" t="s">
        <v>297</v>
      </c>
      <c r="F320" s="28">
        <v>603500</v>
      </c>
      <c r="G320" s="28">
        <v>618970</v>
      </c>
      <c r="H320" s="28">
        <v>803500</v>
      </c>
      <c r="I320" s="2"/>
    </row>
    <row r="321" spans="1:9" ht="14.25" outlineLevel="1">
      <c r="A321" s="3" t="s">
        <v>613</v>
      </c>
      <c r="B321" s="3" t="s">
        <v>320</v>
      </c>
      <c r="C321" s="3" t="s">
        <v>278</v>
      </c>
      <c r="D321" s="3" t="s">
        <v>279</v>
      </c>
      <c r="E321" s="27" t="s">
        <v>319</v>
      </c>
      <c r="F321" s="28">
        <v>18776078.5</v>
      </c>
      <c r="G321" s="28">
        <v>17982613.58</v>
      </c>
      <c r="H321" s="28">
        <v>16076013.58</v>
      </c>
      <c r="I321" s="2"/>
    </row>
    <row r="322" spans="1:9" ht="14.25" outlineLevel="2">
      <c r="A322" s="3" t="s">
        <v>613</v>
      </c>
      <c r="B322" s="3" t="s">
        <v>326</v>
      </c>
      <c r="C322" s="3" t="s">
        <v>278</v>
      </c>
      <c r="D322" s="3" t="s">
        <v>279</v>
      </c>
      <c r="E322" s="27" t="s">
        <v>325</v>
      </c>
      <c r="F322" s="28">
        <v>2764670.48</v>
      </c>
      <c r="G322" s="28">
        <v>2592170.48</v>
      </c>
      <c r="H322" s="28">
        <v>2592170.48</v>
      </c>
      <c r="I322" s="2"/>
    </row>
    <row r="323" spans="1:9" ht="39" outlineLevel="3">
      <c r="A323" s="3" t="s">
        <v>613</v>
      </c>
      <c r="B323" s="3" t="s">
        <v>326</v>
      </c>
      <c r="C323" s="3" t="s">
        <v>419</v>
      </c>
      <c r="D323" s="3" t="s">
        <v>279</v>
      </c>
      <c r="E323" s="27" t="s">
        <v>418</v>
      </c>
      <c r="F323" s="28">
        <v>2764670.48</v>
      </c>
      <c r="G323" s="28">
        <v>2592170.48</v>
      </c>
      <c r="H323" s="28">
        <v>2592170.48</v>
      </c>
      <c r="I323" s="2"/>
    </row>
    <row r="324" spans="1:9" ht="39" outlineLevel="4">
      <c r="A324" s="3" t="s">
        <v>613</v>
      </c>
      <c r="B324" s="3" t="s">
        <v>326</v>
      </c>
      <c r="C324" s="3" t="s">
        <v>439</v>
      </c>
      <c r="D324" s="3" t="s">
        <v>279</v>
      </c>
      <c r="E324" s="27" t="s">
        <v>438</v>
      </c>
      <c r="F324" s="28">
        <v>2764670.48</v>
      </c>
      <c r="G324" s="28">
        <v>2592170.48</v>
      </c>
      <c r="H324" s="28">
        <v>2592170.48</v>
      </c>
      <c r="I324" s="2"/>
    </row>
    <row r="325" spans="1:9" ht="26.25" outlineLevel="5">
      <c r="A325" s="3" t="s">
        <v>613</v>
      </c>
      <c r="B325" s="3" t="s">
        <v>326</v>
      </c>
      <c r="C325" s="3" t="s">
        <v>623</v>
      </c>
      <c r="D325" s="3" t="s">
        <v>279</v>
      </c>
      <c r="E325" s="27" t="s">
        <v>622</v>
      </c>
      <c r="F325" s="28">
        <v>2764670.48</v>
      </c>
      <c r="G325" s="28">
        <v>2592170.48</v>
      </c>
      <c r="H325" s="28">
        <v>2592170.48</v>
      </c>
      <c r="I325" s="2"/>
    </row>
    <row r="326" spans="1:9" ht="14.25" outlineLevel="6">
      <c r="A326" s="3" t="s">
        <v>613</v>
      </c>
      <c r="B326" s="3" t="s">
        <v>326</v>
      </c>
      <c r="C326" s="3" t="s">
        <v>625</v>
      </c>
      <c r="D326" s="3" t="s">
        <v>279</v>
      </c>
      <c r="E326" s="27" t="s">
        <v>624</v>
      </c>
      <c r="F326" s="28">
        <v>2592170.48</v>
      </c>
      <c r="G326" s="28">
        <v>2592170.48</v>
      </c>
      <c r="H326" s="28">
        <v>2592170.48</v>
      </c>
      <c r="I326" s="2"/>
    </row>
    <row r="327" spans="1:9" ht="26.25" outlineLevel="7">
      <c r="A327" s="3" t="s">
        <v>613</v>
      </c>
      <c r="B327" s="3" t="s">
        <v>326</v>
      </c>
      <c r="C327" s="3" t="s">
        <v>625</v>
      </c>
      <c r="D327" s="3" t="s">
        <v>298</v>
      </c>
      <c r="E327" s="27" t="s">
        <v>297</v>
      </c>
      <c r="F327" s="28">
        <v>2592170.48</v>
      </c>
      <c r="G327" s="28">
        <v>2592170.48</v>
      </c>
      <c r="H327" s="28">
        <v>2592170.48</v>
      </c>
      <c r="I327" s="2"/>
    </row>
    <row r="328" spans="1:9" ht="78.75" outlineLevel="6">
      <c r="A328" s="3" t="s">
        <v>613</v>
      </c>
      <c r="B328" s="3" t="s">
        <v>326</v>
      </c>
      <c r="C328" s="3" t="s">
        <v>627</v>
      </c>
      <c r="D328" s="3" t="s">
        <v>279</v>
      </c>
      <c r="E328" s="27" t="s">
        <v>626</v>
      </c>
      <c r="F328" s="28">
        <v>57500</v>
      </c>
      <c r="G328" s="28">
        <v>0</v>
      </c>
      <c r="H328" s="28">
        <v>0</v>
      </c>
      <c r="I328" s="2"/>
    </row>
    <row r="329" spans="1:9" ht="26.25" outlineLevel="7">
      <c r="A329" s="3" t="s">
        <v>613</v>
      </c>
      <c r="B329" s="3" t="s">
        <v>326</v>
      </c>
      <c r="C329" s="3" t="s">
        <v>627</v>
      </c>
      <c r="D329" s="3" t="s">
        <v>298</v>
      </c>
      <c r="E329" s="27" t="s">
        <v>297</v>
      </c>
      <c r="F329" s="28">
        <v>57500</v>
      </c>
      <c r="G329" s="28">
        <v>0</v>
      </c>
      <c r="H329" s="28">
        <v>0</v>
      </c>
      <c r="I329" s="2"/>
    </row>
    <row r="330" spans="1:9" ht="92.25" outlineLevel="6">
      <c r="A330" s="3" t="s">
        <v>613</v>
      </c>
      <c r="B330" s="3" t="s">
        <v>326</v>
      </c>
      <c r="C330" s="3" t="s">
        <v>629</v>
      </c>
      <c r="D330" s="3" t="s">
        <v>279</v>
      </c>
      <c r="E330" s="27" t="s">
        <v>628</v>
      </c>
      <c r="F330" s="28">
        <v>57500</v>
      </c>
      <c r="G330" s="28">
        <v>0</v>
      </c>
      <c r="H330" s="28">
        <v>0</v>
      </c>
      <c r="I330" s="2"/>
    </row>
    <row r="331" spans="1:9" ht="26.25" outlineLevel="7">
      <c r="A331" s="3" t="s">
        <v>613</v>
      </c>
      <c r="B331" s="3" t="s">
        <v>326</v>
      </c>
      <c r="C331" s="3" t="s">
        <v>629</v>
      </c>
      <c r="D331" s="3" t="s">
        <v>298</v>
      </c>
      <c r="E331" s="27" t="s">
        <v>297</v>
      </c>
      <c r="F331" s="28">
        <v>57500</v>
      </c>
      <c r="G331" s="28">
        <v>0</v>
      </c>
      <c r="H331" s="28">
        <v>0</v>
      </c>
      <c r="I331" s="2"/>
    </row>
    <row r="332" spans="1:9" ht="92.25" outlineLevel="6">
      <c r="A332" s="3" t="s">
        <v>613</v>
      </c>
      <c r="B332" s="3" t="s">
        <v>326</v>
      </c>
      <c r="C332" s="3" t="s">
        <v>631</v>
      </c>
      <c r="D332" s="3" t="s">
        <v>279</v>
      </c>
      <c r="E332" s="27" t="s">
        <v>630</v>
      </c>
      <c r="F332" s="28">
        <v>57500</v>
      </c>
      <c r="G332" s="28">
        <v>0</v>
      </c>
      <c r="H332" s="28">
        <v>0</v>
      </c>
      <c r="I332" s="2"/>
    </row>
    <row r="333" spans="1:9" ht="26.25" outlineLevel="7">
      <c r="A333" s="3" t="s">
        <v>613</v>
      </c>
      <c r="B333" s="3" t="s">
        <v>326</v>
      </c>
      <c r="C333" s="3" t="s">
        <v>631</v>
      </c>
      <c r="D333" s="3" t="s">
        <v>298</v>
      </c>
      <c r="E333" s="27" t="s">
        <v>297</v>
      </c>
      <c r="F333" s="28">
        <v>57500</v>
      </c>
      <c r="G333" s="28">
        <v>0</v>
      </c>
      <c r="H333" s="28">
        <v>0</v>
      </c>
      <c r="I333" s="2"/>
    </row>
    <row r="334" spans="1:9" ht="14.25" outlineLevel="2">
      <c r="A334" s="3" t="s">
        <v>613</v>
      </c>
      <c r="B334" s="3" t="s">
        <v>445</v>
      </c>
      <c r="C334" s="3" t="s">
        <v>278</v>
      </c>
      <c r="D334" s="3" t="s">
        <v>279</v>
      </c>
      <c r="E334" s="27" t="s">
        <v>444</v>
      </c>
      <c r="F334" s="28">
        <v>16011408.02</v>
      </c>
      <c r="G334" s="28">
        <v>15390443.1</v>
      </c>
      <c r="H334" s="28">
        <v>13483843.1</v>
      </c>
      <c r="I334" s="2"/>
    </row>
    <row r="335" spans="1:9" ht="39" outlineLevel="3">
      <c r="A335" s="3" t="s">
        <v>613</v>
      </c>
      <c r="B335" s="3" t="s">
        <v>445</v>
      </c>
      <c r="C335" s="3" t="s">
        <v>419</v>
      </c>
      <c r="D335" s="3" t="s">
        <v>279</v>
      </c>
      <c r="E335" s="27" t="s">
        <v>418</v>
      </c>
      <c r="F335" s="28">
        <v>16011408.02</v>
      </c>
      <c r="G335" s="28">
        <v>15390443.1</v>
      </c>
      <c r="H335" s="28">
        <v>13483843.1</v>
      </c>
      <c r="I335" s="2"/>
    </row>
    <row r="336" spans="1:9" ht="39" outlineLevel="4">
      <c r="A336" s="3" t="s">
        <v>613</v>
      </c>
      <c r="B336" s="3" t="s">
        <v>445</v>
      </c>
      <c r="C336" s="3" t="s">
        <v>447</v>
      </c>
      <c r="D336" s="3" t="s">
        <v>279</v>
      </c>
      <c r="E336" s="27" t="s">
        <v>446</v>
      </c>
      <c r="F336" s="28">
        <v>16011408.02</v>
      </c>
      <c r="G336" s="28">
        <v>15390443.1</v>
      </c>
      <c r="H336" s="28">
        <v>13483843.1</v>
      </c>
      <c r="I336" s="2"/>
    </row>
    <row r="337" spans="1:9" ht="26.25" outlineLevel="5">
      <c r="A337" s="3" t="s">
        <v>613</v>
      </c>
      <c r="B337" s="3" t="s">
        <v>445</v>
      </c>
      <c r="C337" s="3" t="s">
        <v>633</v>
      </c>
      <c r="D337" s="3" t="s">
        <v>279</v>
      </c>
      <c r="E337" s="27" t="s">
        <v>632</v>
      </c>
      <c r="F337" s="28">
        <v>16011408.02</v>
      </c>
      <c r="G337" s="28">
        <v>15390443.1</v>
      </c>
      <c r="H337" s="28">
        <v>13483843.1</v>
      </c>
      <c r="I337" s="2"/>
    </row>
    <row r="338" spans="1:9" ht="26.25" outlineLevel="6">
      <c r="A338" s="3" t="s">
        <v>613</v>
      </c>
      <c r="B338" s="3" t="s">
        <v>445</v>
      </c>
      <c r="C338" s="3" t="s">
        <v>635</v>
      </c>
      <c r="D338" s="3" t="s">
        <v>279</v>
      </c>
      <c r="E338" s="27" t="s">
        <v>634</v>
      </c>
      <c r="F338" s="28">
        <v>7149203.53</v>
      </c>
      <c r="G338" s="28">
        <v>7940618.53</v>
      </c>
      <c r="H338" s="28">
        <v>6940618.53</v>
      </c>
      <c r="I338" s="2"/>
    </row>
    <row r="339" spans="1:9" ht="26.25" outlineLevel="7">
      <c r="A339" s="3" t="s">
        <v>613</v>
      </c>
      <c r="B339" s="3" t="s">
        <v>445</v>
      </c>
      <c r="C339" s="3" t="s">
        <v>635</v>
      </c>
      <c r="D339" s="3" t="s">
        <v>298</v>
      </c>
      <c r="E339" s="27" t="s">
        <v>297</v>
      </c>
      <c r="F339" s="28">
        <v>7149203.53</v>
      </c>
      <c r="G339" s="28">
        <v>7940618.53</v>
      </c>
      <c r="H339" s="28">
        <v>6940618.53</v>
      </c>
      <c r="I339" s="2"/>
    </row>
    <row r="340" spans="1:9" ht="26.25" outlineLevel="6">
      <c r="A340" s="3" t="s">
        <v>613</v>
      </c>
      <c r="B340" s="3" t="s">
        <v>445</v>
      </c>
      <c r="C340" s="3" t="s">
        <v>637</v>
      </c>
      <c r="D340" s="3" t="s">
        <v>279</v>
      </c>
      <c r="E340" s="27" t="s">
        <v>636</v>
      </c>
      <c r="F340" s="28">
        <v>6223636.57</v>
      </c>
      <c r="G340" s="28">
        <v>4758972.57</v>
      </c>
      <c r="H340" s="28">
        <v>4735872.57</v>
      </c>
      <c r="I340" s="2"/>
    </row>
    <row r="341" spans="1:9" ht="26.25" outlineLevel="7">
      <c r="A341" s="3" t="s">
        <v>613</v>
      </c>
      <c r="B341" s="3" t="s">
        <v>445</v>
      </c>
      <c r="C341" s="3" t="s">
        <v>637</v>
      </c>
      <c r="D341" s="3" t="s">
        <v>298</v>
      </c>
      <c r="E341" s="27" t="s">
        <v>297</v>
      </c>
      <c r="F341" s="28">
        <v>6223636.57</v>
      </c>
      <c r="G341" s="28">
        <v>4758972.57</v>
      </c>
      <c r="H341" s="28">
        <v>4735872.57</v>
      </c>
      <c r="I341" s="2"/>
    </row>
    <row r="342" spans="1:9" ht="26.25" outlineLevel="6">
      <c r="A342" s="3" t="s">
        <v>613</v>
      </c>
      <c r="B342" s="3" t="s">
        <v>445</v>
      </c>
      <c r="C342" s="3" t="s">
        <v>639</v>
      </c>
      <c r="D342" s="3" t="s">
        <v>279</v>
      </c>
      <c r="E342" s="27" t="s">
        <v>638</v>
      </c>
      <c r="F342" s="28">
        <v>451182.8</v>
      </c>
      <c r="G342" s="28">
        <v>451182.8</v>
      </c>
      <c r="H342" s="28">
        <v>451182.8</v>
      </c>
      <c r="I342" s="2"/>
    </row>
    <row r="343" spans="1:9" ht="26.25" outlineLevel="7">
      <c r="A343" s="3" t="s">
        <v>613</v>
      </c>
      <c r="B343" s="3" t="s">
        <v>445</v>
      </c>
      <c r="C343" s="3" t="s">
        <v>639</v>
      </c>
      <c r="D343" s="3" t="s">
        <v>298</v>
      </c>
      <c r="E343" s="27" t="s">
        <v>297</v>
      </c>
      <c r="F343" s="28">
        <v>451182.8</v>
      </c>
      <c r="G343" s="28">
        <v>451182.8</v>
      </c>
      <c r="H343" s="28">
        <v>451182.8</v>
      </c>
      <c r="I343" s="2"/>
    </row>
    <row r="344" spans="1:9" ht="14.25" outlineLevel="6">
      <c r="A344" s="3" t="s">
        <v>613</v>
      </c>
      <c r="B344" s="3" t="s">
        <v>445</v>
      </c>
      <c r="C344" s="3" t="s">
        <v>641</v>
      </c>
      <c r="D344" s="3" t="s">
        <v>279</v>
      </c>
      <c r="E344" s="27" t="s">
        <v>640</v>
      </c>
      <c r="F344" s="28">
        <v>420000</v>
      </c>
      <c r="G344" s="28">
        <v>420000</v>
      </c>
      <c r="H344" s="28">
        <v>220000</v>
      </c>
      <c r="I344" s="2"/>
    </row>
    <row r="345" spans="1:9" ht="26.25" outlineLevel="7">
      <c r="A345" s="3" t="s">
        <v>613</v>
      </c>
      <c r="B345" s="3" t="s">
        <v>445</v>
      </c>
      <c r="C345" s="3" t="s">
        <v>641</v>
      </c>
      <c r="D345" s="3" t="s">
        <v>298</v>
      </c>
      <c r="E345" s="27" t="s">
        <v>297</v>
      </c>
      <c r="F345" s="28">
        <v>420000</v>
      </c>
      <c r="G345" s="28">
        <v>420000</v>
      </c>
      <c r="H345" s="28">
        <v>220000</v>
      </c>
      <c r="I345" s="2"/>
    </row>
    <row r="346" spans="1:9" ht="26.25" outlineLevel="6">
      <c r="A346" s="3" t="s">
        <v>613</v>
      </c>
      <c r="B346" s="3" t="s">
        <v>445</v>
      </c>
      <c r="C346" s="3" t="s">
        <v>643</v>
      </c>
      <c r="D346" s="3" t="s">
        <v>279</v>
      </c>
      <c r="E346" s="27" t="s">
        <v>642</v>
      </c>
      <c r="F346" s="28">
        <v>242826</v>
      </c>
      <c r="G346" s="28">
        <v>242826</v>
      </c>
      <c r="H346" s="28">
        <v>212026</v>
      </c>
      <c r="I346" s="2"/>
    </row>
    <row r="347" spans="1:9" ht="26.25" outlineLevel="7">
      <c r="A347" s="3" t="s">
        <v>613</v>
      </c>
      <c r="B347" s="3" t="s">
        <v>445</v>
      </c>
      <c r="C347" s="3" t="s">
        <v>643</v>
      </c>
      <c r="D347" s="3" t="s">
        <v>298</v>
      </c>
      <c r="E347" s="27" t="s">
        <v>297</v>
      </c>
      <c r="F347" s="28">
        <v>242826</v>
      </c>
      <c r="G347" s="28">
        <v>242826</v>
      </c>
      <c r="H347" s="28">
        <v>212026</v>
      </c>
      <c r="I347" s="2"/>
    </row>
    <row r="348" spans="1:9" ht="26.25" outlineLevel="6">
      <c r="A348" s="3" t="s">
        <v>613</v>
      </c>
      <c r="B348" s="3" t="s">
        <v>445</v>
      </c>
      <c r="C348" s="3" t="s">
        <v>645</v>
      </c>
      <c r="D348" s="3" t="s">
        <v>279</v>
      </c>
      <c r="E348" s="27" t="s">
        <v>644</v>
      </c>
      <c r="F348" s="28">
        <v>469059.12</v>
      </c>
      <c r="G348" s="28">
        <v>268843.2</v>
      </c>
      <c r="H348" s="28">
        <v>268843.2</v>
      </c>
      <c r="I348" s="2"/>
    </row>
    <row r="349" spans="1:9" ht="26.25" outlineLevel="7">
      <c r="A349" s="3" t="s">
        <v>613</v>
      </c>
      <c r="B349" s="3" t="s">
        <v>445</v>
      </c>
      <c r="C349" s="3" t="s">
        <v>645</v>
      </c>
      <c r="D349" s="3" t="s">
        <v>298</v>
      </c>
      <c r="E349" s="27" t="s">
        <v>297</v>
      </c>
      <c r="F349" s="28">
        <v>469059.12</v>
      </c>
      <c r="G349" s="28">
        <v>268843.2</v>
      </c>
      <c r="H349" s="28">
        <v>268843.2</v>
      </c>
      <c r="I349" s="2"/>
    </row>
    <row r="350" spans="1:9" ht="26.25" outlineLevel="6">
      <c r="A350" s="3" t="s">
        <v>613</v>
      </c>
      <c r="B350" s="3" t="s">
        <v>445</v>
      </c>
      <c r="C350" s="3" t="s">
        <v>647</v>
      </c>
      <c r="D350" s="3" t="s">
        <v>279</v>
      </c>
      <c r="E350" s="27" t="s">
        <v>646</v>
      </c>
      <c r="F350" s="28">
        <v>308000</v>
      </c>
      <c r="G350" s="28">
        <v>308000</v>
      </c>
      <c r="H350" s="28">
        <v>308000</v>
      </c>
      <c r="I350" s="2"/>
    </row>
    <row r="351" spans="1:9" ht="26.25" outlineLevel="7">
      <c r="A351" s="3" t="s">
        <v>613</v>
      </c>
      <c r="B351" s="3" t="s">
        <v>445</v>
      </c>
      <c r="C351" s="3" t="s">
        <v>647</v>
      </c>
      <c r="D351" s="3" t="s">
        <v>298</v>
      </c>
      <c r="E351" s="27" t="s">
        <v>297</v>
      </c>
      <c r="F351" s="28">
        <v>308000</v>
      </c>
      <c r="G351" s="28">
        <v>308000</v>
      </c>
      <c r="H351" s="28">
        <v>308000</v>
      </c>
      <c r="I351" s="2"/>
    </row>
    <row r="352" spans="1:9" ht="39" outlineLevel="6">
      <c r="A352" s="3" t="s">
        <v>613</v>
      </c>
      <c r="B352" s="3" t="s">
        <v>445</v>
      </c>
      <c r="C352" s="3" t="s">
        <v>649</v>
      </c>
      <c r="D352" s="3" t="s">
        <v>279</v>
      </c>
      <c r="E352" s="27" t="s">
        <v>648</v>
      </c>
      <c r="F352" s="28">
        <v>400000</v>
      </c>
      <c r="G352" s="28">
        <v>1000000</v>
      </c>
      <c r="H352" s="28">
        <v>347300</v>
      </c>
      <c r="I352" s="2"/>
    </row>
    <row r="353" spans="1:9" ht="26.25" outlineLevel="7">
      <c r="A353" s="3" t="s">
        <v>613</v>
      </c>
      <c r="B353" s="3" t="s">
        <v>445</v>
      </c>
      <c r="C353" s="3" t="s">
        <v>649</v>
      </c>
      <c r="D353" s="3" t="s">
        <v>298</v>
      </c>
      <c r="E353" s="27" t="s">
        <v>297</v>
      </c>
      <c r="F353" s="28">
        <v>400000</v>
      </c>
      <c r="G353" s="28">
        <v>1000000</v>
      </c>
      <c r="H353" s="28">
        <v>347300</v>
      </c>
      <c r="I353" s="2"/>
    </row>
    <row r="354" spans="1:9" ht="118.5" outlineLevel="6">
      <c r="A354" s="3" t="s">
        <v>613</v>
      </c>
      <c r="B354" s="3" t="s">
        <v>445</v>
      </c>
      <c r="C354" s="3" t="s">
        <v>651</v>
      </c>
      <c r="D354" s="3" t="s">
        <v>279</v>
      </c>
      <c r="E354" s="27" t="s">
        <v>650</v>
      </c>
      <c r="F354" s="28">
        <v>100000</v>
      </c>
      <c r="G354" s="28">
        <v>0</v>
      </c>
      <c r="H354" s="28">
        <v>0</v>
      </c>
      <c r="I354" s="2"/>
    </row>
    <row r="355" spans="1:9" ht="26.25" outlineLevel="7">
      <c r="A355" s="3" t="s">
        <v>613</v>
      </c>
      <c r="B355" s="3" t="s">
        <v>445</v>
      </c>
      <c r="C355" s="3" t="s">
        <v>651</v>
      </c>
      <c r="D355" s="3" t="s">
        <v>298</v>
      </c>
      <c r="E355" s="27" t="s">
        <v>297</v>
      </c>
      <c r="F355" s="28">
        <v>100000</v>
      </c>
      <c r="G355" s="28">
        <v>0</v>
      </c>
      <c r="H355" s="28">
        <v>0</v>
      </c>
      <c r="I355" s="2"/>
    </row>
    <row r="356" spans="1:9" ht="92.25" outlineLevel="6">
      <c r="A356" s="3" t="s">
        <v>613</v>
      </c>
      <c r="B356" s="3" t="s">
        <v>445</v>
      </c>
      <c r="C356" s="3" t="s">
        <v>653</v>
      </c>
      <c r="D356" s="3" t="s">
        <v>279</v>
      </c>
      <c r="E356" s="27" t="s">
        <v>652</v>
      </c>
      <c r="F356" s="28">
        <v>70000</v>
      </c>
      <c r="G356" s="28">
        <v>0</v>
      </c>
      <c r="H356" s="28">
        <v>0</v>
      </c>
      <c r="I356" s="2"/>
    </row>
    <row r="357" spans="1:9" ht="26.25" outlineLevel="7">
      <c r="A357" s="3" t="s">
        <v>613</v>
      </c>
      <c r="B357" s="3" t="s">
        <v>445</v>
      </c>
      <c r="C357" s="3" t="s">
        <v>653</v>
      </c>
      <c r="D357" s="3" t="s">
        <v>298</v>
      </c>
      <c r="E357" s="27" t="s">
        <v>297</v>
      </c>
      <c r="F357" s="28">
        <v>70000</v>
      </c>
      <c r="G357" s="28">
        <v>0</v>
      </c>
      <c r="H357" s="28">
        <v>0</v>
      </c>
      <c r="I357" s="2"/>
    </row>
    <row r="358" spans="1:9" ht="92.25" outlineLevel="6">
      <c r="A358" s="3" t="s">
        <v>613</v>
      </c>
      <c r="B358" s="3" t="s">
        <v>445</v>
      </c>
      <c r="C358" s="3" t="s">
        <v>655</v>
      </c>
      <c r="D358" s="3" t="s">
        <v>279</v>
      </c>
      <c r="E358" s="27" t="s">
        <v>654</v>
      </c>
      <c r="F358" s="28">
        <v>57500</v>
      </c>
      <c r="G358" s="28">
        <v>0</v>
      </c>
      <c r="H358" s="28">
        <v>0</v>
      </c>
      <c r="I358" s="2"/>
    </row>
    <row r="359" spans="1:9" ht="26.25" outlineLevel="7">
      <c r="A359" s="3" t="s">
        <v>613</v>
      </c>
      <c r="B359" s="3" t="s">
        <v>445</v>
      </c>
      <c r="C359" s="3" t="s">
        <v>655</v>
      </c>
      <c r="D359" s="3" t="s">
        <v>298</v>
      </c>
      <c r="E359" s="27" t="s">
        <v>297</v>
      </c>
      <c r="F359" s="28">
        <v>57500</v>
      </c>
      <c r="G359" s="28">
        <v>0</v>
      </c>
      <c r="H359" s="28">
        <v>0</v>
      </c>
      <c r="I359" s="2"/>
    </row>
    <row r="360" spans="1:9" ht="78.75" outlineLevel="6">
      <c r="A360" s="3" t="s">
        <v>613</v>
      </c>
      <c r="B360" s="3" t="s">
        <v>445</v>
      </c>
      <c r="C360" s="3" t="s">
        <v>657</v>
      </c>
      <c r="D360" s="3" t="s">
        <v>279</v>
      </c>
      <c r="E360" s="27" t="s">
        <v>656</v>
      </c>
      <c r="F360" s="28">
        <v>120000</v>
      </c>
      <c r="G360" s="28">
        <v>0</v>
      </c>
      <c r="H360" s="28">
        <v>0</v>
      </c>
      <c r="I360" s="2"/>
    </row>
    <row r="361" spans="1:9" ht="26.25" outlineLevel="7">
      <c r="A361" s="3" t="s">
        <v>613</v>
      </c>
      <c r="B361" s="3" t="s">
        <v>445</v>
      </c>
      <c r="C361" s="3" t="s">
        <v>657</v>
      </c>
      <c r="D361" s="3" t="s">
        <v>298</v>
      </c>
      <c r="E361" s="27" t="s">
        <v>297</v>
      </c>
      <c r="F361" s="28">
        <v>120000</v>
      </c>
      <c r="G361" s="28">
        <v>0</v>
      </c>
      <c r="H361" s="28">
        <v>0</v>
      </c>
      <c r="I361" s="2"/>
    </row>
    <row r="362" spans="1:9" ht="52.5">
      <c r="A362" s="3" t="s">
        <v>659</v>
      </c>
      <c r="B362" s="3" t="s">
        <v>277</v>
      </c>
      <c r="C362" s="3" t="s">
        <v>278</v>
      </c>
      <c r="D362" s="3" t="s">
        <v>279</v>
      </c>
      <c r="E362" s="27" t="s">
        <v>658</v>
      </c>
      <c r="F362" s="28">
        <v>115109706.21</v>
      </c>
      <c r="G362" s="28">
        <v>97004887.86</v>
      </c>
      <c r="H362" s="28">
        <v>100053364.96</v>
      </c>
      <c r="I362" s="2"/>
    </row>
    <row r="363" spans="1:9" ht="14.25" outlineLevel="1">
      <c r="A363" s="3" t="s">
        <v>659</v>
      </c>
      <c r="B363" s="3" t="s">
        <v>286</v>
      </c>
      <c r="C363" s="3" t="s">
        <v>278</v>
      </c>
      <c r="D363" s="3" t="s">
        <v>279</v>
      </c>
      <c r="E363" s="27" t="s">
        <v>285</v>
      </c>
      <c r="F363" s="28">
        <v>2848021.96</v>
      </c>
      <c r="G363" s="28">
        <v>2668188.96</v>
      </c>
      <c r="H363" s="28">
        <v>2668188.96</v>
      </c>
      <c r="I363" s="2"/>
    </row>
    <row r="364" spans="1:9" ht="52.5" outlineLevel="2">
      <c r="A364" s="3" t="s">
        <v>659</v>
      </c>
      <c r="B364" s="3" t="s">
        <v>357</v>
      </c>
      <c r="C364" s="3" t="s">
        <v>278</v>
      </c>
      <c r="D364" s="3" t="s">
        <v>279</v>
      </c>
      <c r="E364" s="27" t="s">
        <v>356</v>
      </c>
      <c r="F364" s="28">
        <v>2754766.96</v>
      </c>
      <c r="G364" s="28">
        <v>2668188.96</v>
      </c>
      <c r="H364" s="28">
        <v>2668188.96</v>
      </c>
      <c r="I364" s="2"/>
    </row>
    <row r="365" spans="1:9" ht="66" outlineLevel="3">
      <c r="A365" s="3" t="s">
        <v>659</v>
      </c>
      <c r="B365" s="3" t="s">
        <v>357</v>
      </c>
      <c r="C365" s="3" t="s">
        <v>350</v>
      </c>
      <c r="D365" s="3" t="s">
        <v>279</v>
      </c>
      <c r="E365" s="27" t="s">
        <v>349</v>
      </c>
      <c r="F365" s="28">
        <v>2754766.96</v>
      </c>
      <c r="G365" s="28">
        <v>2668188.96</v>
      </c>
      <c r="H365" s="28">
        <v>2668188.96</v>
      </c>
      <c r="I365" s="2"/>
    </row>
    <row r="366" spans="1:9" ht="14.25" outlineLevel="4">
      <c r="A366" s="3" t="s">
        <v>659</v>
      </c>
      <c r="B366" s="3" t="s">
        <v>357</v>
      </c>
      <c r="C366" s="3" t="s">
        <v>351</v>
      </c>
      <c r="D366" s="3" t="s">
        <v>279</v>
      </c>
      <c r="E366" s="27" t="s">
        <v>305</v>
      </c>
      <c r="F366" s="28">
        <v>2754766.96</v>
      </c>
      <c r="G366" s="28">
        <v>2668188.96</v>
      </c>
      <c r="H366" s="28">
        <v>2668188.96</v>
      </c>
      <c r="I366" s="2"/>
    </row>
    <row r="367" spans="1:9" ht="52.5" outlineLevel="5">
      <c r="A367" s="3" t="s">
        <v>659</v>
      </c>
      <c r="B367" s="3" t="s">
        <v>357</v>
      </c>
      <c r="C367" s="3" t="s">
        <v>353</v>
      </c>
      <c r="D367" s="3" t="s">
        <v>279</v>
      </c>
      <c r="E367" s="27" t="s">
        <v>352</v>
      </c>
      <c r="F367" s="28">
        <v>2754766.96</v>
      </c>
      <c r="G367" s="28">
        <v>2668188.96</v>
      </c>
      <c r="H367" s="28">
        <v>2668188.96</v>
      </c>
      <c r="I367" s="2"/>
    </row>
    <row r="368" spans="1:9" ht="78.75" outlineLevel="6">
      <c r="A368" s="3" t="s">
        <v>659</v>
      </c>
      <c r="B368" s="3" t="s">
        <v>357</v>
      </c>
      <c r="C368" s="3" t="s">
        <v>361</v>
      </c>
      <c r="D368" s="3" t="s">
        <v>279</v>
      </c>
      <c r="E368" s="27" t="s">
        <v>360</v>
      </c>
      <c r="F368" s="28">
        <v>2754766.96</v>
      </c>
      <c r="G368" s="28">
        <v>2668188.96</v>
      </c>
      <c r="H368" s="28">
        <v>2668188.96</v>
      </c>
      <c r="I368" s="2"/>
    </row>
    <row r="369" spans="1:9" ht="66" outlineLevel="7">
      <c r="A369" s="3" t="s">
        <v>659</v>
      </c>
      <c r="B369" s="3" t="s">
        <v>357</v>
      </c>
      <c r="C369" s="3" t="s">
        <v>361</v>
      </c>
      <c r="D369" s="3" t="s">
        <v>312</v>
      </c>
      <c r="E369" s="27" t="s">
        <v>311</v>
      </c>
      <c r="F369" s="28">
        <v>2668188.96</v>
      </c>
      <c r="G369" s="28">
        <v>2668188.96</v>
      </c>
      <c r="H369" s="28">
        <v>2668188.96</v>
      </c>
      <c r="I369" s="2"/>
    </row>
    <row r="370" spans="1:9" ht="26.25" outlineLevel="7">
      <c r="A370" s="3" t="s">
        <v>659</v>
      </c>
      <c r="B370" s="3" t="s">
        <v>357</v>
      </c>
      <c r="C370" s="3" t="s">
        <v>361</v>
      </c>
      <c r="D370" s="3" t="s">
        <v>298</v>
      </c>
      <c r="E370" s="27" t="s">
        <v>297</v>
      </c>
      <c r="F370" s="28">
        <v>86578</v>
      </c>
      <c r="G370" s="28">
        <v>0</v>
      </c>
      <c r="H370" s="28">
        <v>0</v>
      </c>
      <c r="I370" s="2"/>
    </row>
    <row r="371" spans="1:9" ht="14.25" outlineLevel="2">
      <c r="A371" s="3" t="s">
        <v>659</v>
      </c>
      <c r="B371" s="3" t="s">
        <v>288</v>
      </c>
      <c r="C371" s="3" t="s">
        <v>278</v>
      </c>
      <c r="D371" s="3" t="s">
        <v>279</v>
      </c>
      <c r="E371" s="27" t="s">
        <v>287</v>
      </c>
      <c r="F371" s="28">
        <v>93255</v>
      </c>
      <c r="G371" s="28">
        <v>0</v>
      </c>
      <c r="H371" s="28">
        <v>0</v>
      </c>
      <c r="I371" s="2"/>
    </row>
    <row r="372" spans="1:9" ht="26.25" outlineLevel="3">
      <c r="A372" s="3" t="s">
        <v>659</v>
      </c>
      <c r="B372" s="3" t="s">
        <v>288</v>
      </c>
      <c r="C372" s="3" t="s">
        <v>369</v>
      </c>
      <c r="D372" s="3" t="s">
        <v>279</v>
      </c>
      <c r="E372" s="27" t="s">
        <v>368</v>
      </c>
      <c r="F372" s="28">
        <v>93255</v>
      </c>
      <c r="G372" s="28">
        <v>0</v>
      </c>
      <c r="H372" s="28">
        <v>0</v>
      </c>
      <c r="I372" s="2"/>
    </row>
    <row r="373" spans="1:9" ht="26.25" outlineLevel="4">
      <c r="A373" s="3" t="s">
        <v>659</v>
      </c>
      <c r="B373" s="3" t="s">
        <v>288</v>
      </c>
      <c r="C373" s="3" t="s">
        <v>389</v>
      </c>
      <c r="D373" s="3" t="s">
        <v>279</v>
      </c>
      <c r="E373" s="27" t="s">
        <v>388</v>
      </c>
      <c r="F373" s="28">
        <v>93255</v>
      </c>
      <c r="G373" s="28">
        <v>0</v>
      </c>
      <c r="H373" s="28">
        <v>0</v>
      </c>
      <c r="I373" s="2"/>
    </row>
    <row r="374" spans="1:9" ht="26.25" outlineLevel="6">
      <c r="A374" s="3" t="s">
        <v>659</v>
      </c>
      <c r="B374" s="3" t="s">
        <v>288</v>
      </c>
      <c r="C374" s="3" t="s">
        <v>393</v>
      </c>
      <c r="D374" s="3" t="s">
        <v>279</v>
      </c>
      <c r="E374" s="27" t="s">
        <v>392</v>
      </c>
      <c r="F374" s="28">
        <v>93255</v>
      </c>
      <c r="G374" s="28">
        <v>0</v>
      </c>
      <c r="H374" s="28">
        <v>0</v>
      </c>
      <c r="I374" s="2"/>
    </row>
    <row r="375" spans="1:9" ht="14.25" outlineLevel="7">
      <c r="A375" s="3" t="s">
        <v>659</v>
      </c>
      <c r="B375" s="3" t="s">
        <v>288</v>
      </c>
      <c r="C375" s="3" t="s">
        <v>393</v>
      </c>
      <c r="D375" s="3" t="s">
        <v>375</v>
      </c>
      <c r="E375" s="27" t="s">
        <v>374</v>
      </c>
      <c r="F375" s="28">
        <v>93255</v>
      </c>
      <c r="G375" s="28">
        <v>0</v>
      </c>
      <c r="H375" s="28">
        <v>0</v>
      </c>
      <c r="I375" s="2"/>
    </row>
    <row r="376" spans="1:9" ht="14.25" outlineLevel="1">
      <c r="A376" s="3" t="s">
        <v>659</v>
      </c>
      <c r="B376" s="3" t="s">
        <v>314</v>
      </c>
      <c r="C376" s="3" t="s">
        <v>278</v>
      </c>
      <c r="D376" s="3" t="s">
        <v>279</v>
      </c>
      <c r="E376" s="27" t="s">
        <v>313</v>
      </c>
      <c r="F376" s="28">
        <v>95274867.17</v>
      </c>
      <c r="G376" s="28">
        <v>94336698.9</v>
      </c>
      <c r="H376" s="28">
        <v>97385176</v>
      </c>
      <c r="I376" s="2"/>
    </row>
    <row r="377" spans="1:9" ht="14.25" outlineLevel="2">
      <c r="A377" s="3" t="s">
        <v>659</v>
      </c>
      <c r="B377" s="3" t="s">
        <v>661</v>
      </c>
      <c r="C377" s="3" t="s">
        <v>278</v>
      </c>
      <c r="D377" s="3" t="s">
        <v>279</v>
      </c>
      <c r="E377" s="27" t="s">
        <v>660</v>
      </c>
      <c r="F377" s="28">
        <v>8043751.83</v>
      </c>
      <c r="G377" s="28">
        <v>8154438.9</v>
      </c>
      <c r="H377" s="28">
        <v>8178926</v>
      </c>
      <c r="I377" s="2"/>
    </row>
    <row r="378" spans="1:9" ht="39" outlineLevel="3">
      <c r="A378" s="3" t="s">
        <v>659</v>
      </c>
      <c r="B378" s="3" t="s">
        <v>661</v>
      </c>
      <c r="C378" s="3" t="s">
        <v>419</v>
      </c>
      <c r="D378" s="3" t="s">
        <v>279</v>
      </c>
      <c r="E378" s="27" t="s">
        <v>418</v>
      </c>
      <c r="F378" s="28">
        <v>8043751.83</v>
      </c>
      <c r="G378" s="28">
        <v>8154438.9</v>
      </c>
      <c r="H378" s="28">
        <v>8178926</v>
      </c>
      <c r="I378" s="2"/>
    </row>
    <row r="379" spans="1:9" ht="39" outlineLevel="4">
      <c r="A379" s="3" t="s">
        <v>659</v>
      </c>
      <c r="B379" s="3" t="s">
        <v>661</v>
      </c>
      <c r="C379" s="3" t="s">
        <v>663</v>
      </c>
      <c r="D379" s="3" t="s">
        <v>279</v>
      </c>
      <c r="E379" s="27" t="s">
        <v>662</v>
      </c>
      <c r="F379" s="28">
        <v>8043751.83</v>
      </c>
      <c r="G379" s="28">
        <v>8154438.9</v>
      </c>
      <c r="H379" s="28">
        <v>8178926</v>
      </c>
      <c r="I379" s="2"/>
    </row>
    <row r="380" spans="1:9" ht="39" outlineLevel="5">
      <c r="A380" s="3" t="s">
        <v>659</v>
      </c>
      <c r="B380" s="3" t="s">
        <v>661</v>
      </c>
      <c r="C380" s="3" t="s">
        <v>665</v>
      </c>
      <c r="D380" s="3" t="s">
        <v>279</v>
      </c>
      <c r="E380" s="27" t="s">
        <v>664</v>
      </c>
      <c r="F380" s="28">
        <v>8043751.83</v>
      </c>
      <c r="G380" s="28">
        <v>8154438.9</v>
      </c>
      <c r="H380" s="28">
        <v>8178926</v>
      </c>
      <c r="I380" s="2"/>
    </row>
    <row r="381" spans="1:9" ht="66" outlineLevel="6">
      <c r="A381" s="3" t="s">
        <v>659</v>
      </c>
      <c r="B381" s="3" t="s">
        <v>661</v>
      </c>
      <c r="C381" s="3" t="s">
        <v>667</v>
      </c>
      <c r="D381" s="3" t="s">
        <v>279</v>
      </c>
      <c r="E381" s="27" t="s">
        <v>666</v>
      </c>
      <c r="F381" s="28">
        <v>6096100</v>
      </c>
      <c r="G381" s="28">
        <v>6200900</v>
      </c>
      <c r="H381" s="28">
        <v>6219500</v>
      </c>
      <c r="I381" s="2"/>
    </row>
    <row r="382" spans="1:9" ht="26.25" outlineLevel="7">
      <c r="A382" s="3" t="s">
        <v>659</v>
      </c>
      <c r="B382" s="3" t="s">
        <v>661</v>
      </c>
      <c r="C382" s="3" t="s">
        <v>667</v>
      </c>
      <c r="D382" s="3" t="s">
        <v>298</v>
      </c>
      <c r="E382" s="27" t="s">
        <v>297</v>
      </c>
      <c r="F382" s="28">
        <v>6096100</v>
      </c>
      <c r="G382" s="28">
        <v>6200900</v>
      </c>
      <c r="H382" s="28">
        <v>6219500</v>
      </c>
      <c r="I382" s="2"/>
    </row>
    <row r="383" spans="1:9" ht="66" outlineLevel="6">
      <c r="A383" s="3" t="s">
        <v>659</v>
      </c>
      <c r="B383" s="3" t="s">
        <v>661</v>
      </c>
      <c r="C383" s="3" t="s">
        <v>669</v>
      </c>
      <c r="D383" s="3" t="s">
        <v>279</v>
      </c>
      <c r="E383" s="27" t="s">
        <v>668</v>
      </c>
      <c r="F383" s="28">
        <v>1947651.83</v>
      </c>
      <c r="G383" s="28">
        <v>1953538.9</v>
      </c>
      <c r="H383" s="28">
        <v>1959426</v>
      </c>
      <c r="I383" s="2"/>
    </row>
    <row r="384" spans="1:9" ht="26.25" outlineLevel="7">
      <c r="A384" s="3" t="s">
        <v>659</v>
      </c>
      <c r="B384" s="3" t="s">
        <v>661</v>
      </c>
      <c r="C384" s="3" t="s">
        <v>669</v>
      </c>
      <c r="D384" s="3" t="s">
        <v>298</v>
      </c>
      <c r="E384" s="27" t="s">
        <v>297</v>
      </c>
      <c r="F384" s="28">
        <v>1947651.83</v>
      </c>
      <c r="G384" s="28">
        <v>1953538.9</v>
      </c>
      <c r="H384" s="28">
        <v>1959426</v>
      </c>
      <c r="I384" s="2"/>
    </row>
    <row r="385" spans="1:9" ht="14.25" outlineLevel="2">
      <c r="A385" s="3" t="s">
        <v>659</v>
      </c>
      <c r="B385" s="3" t="s">
        <v>671</v>
      </c>
      <c r="C385" s="3" t="s">
        <v>278</v>
      </c>
      <c r="D385" s="3" t="s">
        <v>279</v>
      </c>
      <c r="E385" s="27" t="s">
        <v>670</v>
      </c>
      <c r="F385" s="28">
        <v>87231115.34</v>
      </c>
      <c r="G385" s="28">
        <v>86182260</v>
      </c>
      <c r="H385" s="28">
        <v>89206250</v>
      </c>
      <c r="I385" s="2"/>
    </row>
    <row r="386" spans="1:9" ht="39" outlineLevel="3">
      <c r="A386" s="3" t="s">
        <v>659</v>
      </c>
      <c r="B386" s="3" t="s">
        <v>671</v>
      </c>
      <c r="C386" s="3" t="s">
        <v>419</v>
      </c>
      <c r="D386" s="3" t="s">
        <v>279</v>
      </c>
      <c r="E386" s="27" t="s">
        <v>418</v>
      </c>
      <c r="F386" s="28">
        <v>87231115.34</v>
      </c>
      <c r="G386" s="28">
        <v>86182260</v>
      </c>
      <c r="H386" s="28">
        <v>89206250</v>
      </c>
      <c r="I386" s="2"/>
    </row>
    <row r="387" spans="1:9" ht="52.5" outlineLevel="4">
      <c r="A387" s="3" t="s">
        <v>659</v>
      </c>
      <c r="B387" s="3" t="s">
        <v>671</v>
      </c>
      <c r="C387" s="3" t="s">
        <v>673</v>
      </c>
      <c r="D387" s="3" t="s">
        <v>279</v>
      </c>
      <c r="E387" s="27" t="s">
        <v>672</v>
      </c>
      <c r="F387" s="28">
        <v>87231115.34</v>
      </c>
      <c r="G387" s="28">
        <v>86182260</v>
      </c>
      <c r="H387" s="28">
        <v>89206250</v>
      </c>
      <c r="I387" s="2"/>
    </row>
    <row r="388" spans="1:9" ht="39" outlineLevel="5">
      <c r="A388" s="3" t="s">
        <v>659</v>
      </c>
      <c r="B388" s="3" t="s">
        <v>671</v>
      </c>
      <c r="C388" s="3" t="s">
        <v>675</v>
      </c>
      <c r="D388" s="3" t="s">
        <v>279</v>
      </c>
      <c r="E388" s="27" t="s">
        <v>674</v>
      </c>
      <c r="F388" s="28">
        <v>84069148.16</v>
      </c>
      <c r="G388" s="28">
        <v>83109385</v>
      </c>
      <c r="H388" s="28">
        <v>86034500</v>
      </c>
      <c r="I388" s="2"/>
    </row>
    <row r="389" spans="1:9" ht="52.5" outlineLevel="6">
      <c r="A389" s="3" t="s">
        <v>659</v>
      </c>
      <c r="B389" s="3" t="s">
        <v>671</v>
      </c>
      <c r="C389" s="3" t="s">
        <v>677</v>
      </c>
      <c r="D389" s="3" t="s">
        <v>279</v>
      </c>
      <c r="E389" s="27" t="s">
        <v>676</v>
      </c>
      <c r="F389" s="28">
        <v>29065700</v>
      </c>
      <c r="G389" s="28">
        <v>30228400</v>
      </c>
      <c r="H389" s="28">
        <v>31437500</v>
      </c>
      <c r="I389" s="2"/>
    </row>
    <row r="390" spans="1:9" ht="26.25" outlineLevel="7">
      <c r="A390" s="3" t="s">
        <v>659</v>
      </c>
      <c r="B390" s="3" t="s">
        <v>671</v>
      </c>
      <c r="C390" s="3" t="s">
        <v>677</v>
      </c>
      <c r="D390" s="3" t="s">
        <v>298</v>
      </c>
      <c r="E390" s="27" t="s">
        <v>297</v>
      </c>
      <c r="F390" s="28">
        <v>29065700</v>
      </c>
      <c r="G390" s="28">
        <v>30228400</v>
      </c>
      <c r="H390" s="28">
        <v>31437500</v>
      </c>
      <c r="I390" s="2"/>
    </row>
    <row r="391" spans="1:9" ht="78.75" outlineLevel="6">
      <c r="A391" s="3" t="s">
        <v>659</v>
      </c>
      <c r="B391" s="3" t="s">
        <v>671</v>
      </c>
      <c r="C391" s="3" t="s">
        <v>679</v>
      </c>
      <c r="D391" s="3" t="s">
        <v>279</v>
      </c>
      <c r="E391" s="27" t="s">
        <v>678</v>
      </c>
      <c r="F391" s="28">
        <v>3789100</v>
      </c>
      <c r="G391" s="28">
        <v>3940600</v>
      </c>
      <c r="H391" s="28">
        <v>4098300</v>
      </c>
      <c r="I391" s="2"/>
    </row>
    <row r="392" spans="1:9" ht="26.25" outlineLevel="7">
      <c r="A392" s="3" t="s">
        <v>659</v>
      </c>
      <c r="B392" s="3" t="s">
        <v>671</v>
      </c>
      <c r="C392" s="3" t="s">
        <v>679</v>
      </c>
      <c r="D392" s="3" t="s">
        <v>298</v>
      </c>
      <c r="E392" s="27" t="s">
        <v>297</v>
      </c>
      <c r="F392" s="28">
        <v>3789100</v>
      </c>
      <c r="G392" s="28">
        <v>3940600</v>
      </c>
      <c r="H392" s="28">
        <v>4098300</v>
      </c>
      <c r="I392" s="2"/>
    </row>
    <row r="393" spans="1:9" ht="52.5" outlineLevel="6">
      <c r="A393" s="3" t="s">
        <v>659</v>
      </c>
      <c r="B393" s="3" t="s">
        <v>671</v>
      </c>
      <c r="C393" s="3" t="s">
        <v>681</v>
      </c>
      <c r="D393" s="3" t="s">
        <v>279</v>
      </c>
      <c r="E393" s="27" t="s">
        <v>680</v>
      </c>
      <c r="F393" s="28">
        <v>26953600</v>
      </c>
      <c r="G393" s="28">
        <v>28031700</v>
      </c>
      <c r="H393" s="28">
        <v>28417500</v>
      </c>
      <c r="I393" s="2"/>
    </row>
    <row r="394" spans="1:9" ht="26.25" outlineLevel="7">
      <c r="A394" s="3" t="s">
        <v>659</v>
      </c>
      <c r="B394" s="3" t="s">
        <v>671</v>
      </c>
      <c r="C394" s="3" t="s">
        <v>681</v>
      </c>
      <c r="D394" s="3" t="s">
        <v>298</v>
      </c>
      <c r="E394" s="27" t="s">
        <v>297</v>
      </c>
      <c r="F394" s="28">
        <v>26953600</v>
      </c>
      <c r="G394" s="28">
        <v>28031700</v>
      </c>
      <c r="H394" s="28">
        <v>28417500</v>
      </c>
      <c r="I394" s="2"/>
    </row>
    <row r="395" spans="1:9" ht="39" outlineLevel="6">
      <c r="A395" s="3" t="s">
        <v>659</v>
      </c>
      <c r="B395" s="3" t="s">
        <v>671</v>
      </c>
      <c r="C395" s="3" t="s">
        <v>683</v>
      </c>
      <c r="D395" s="3" t="s">
        <v>279</v>
      </c>
      <c r="E395" s="27" t="s">
        <v>682</v>
      </c>
      <c r="F395" s="28">
        <v>20844948.16</v>
      </c>
      <c r="G395" s="28">
        <v>12915610</v>
      </c>
      <c r="H395" s="28">
        <v>13952250</v>
      </c>
      <c r="I395" s="2"/>
    </row>
    <row r="396" spans="1:9" ht="26.25" outlineLevel="7">
      <c r="A396" s="3" t="s">
        <v>659</v>
      </c>
      <c r="B396" s="3" t="s">
        <v>671</v>
      </c>
      <c r="C396" s="3" t="s">
        <v>683</v>
      </c>
      <c r="D396" s="3" t="s">
        <v>298</v>
      </c>
      <c r="E396" s="27" t="s">
        <v>297</v>
      </c>
      <c r="F396" s="28">
        <v>20844948.16</v>
      </c>
      <c r="G396" s="28">
        <v>12915610</v>
      </c>
      <c r="H396" s="28">
        <v>13952250</v>
      </c>
      <c r="I396" s="2"/>
    </row>
    <row r="397" spans="1:9" ht="78.75" outlineLevel="6">
      <c r="A397" s="3" t="s">
        <v>659</v>
      </c>
      <c r="B397" s="3" t="s">
        <v>671</v>
      </c>
      <c r="C397" s="3" t="s">
        <v>685</v>
      </c>
      <c r="D397" s="3" t="s">
        <v>279</v>
      </c>
      <c r="E397" s="27" t="s">
        <v>684</v>
      </c>
      <c r="F397" s="28">
        <v>421000</v>
      </c>
      <c r="G397" s="28">
        <v>985150</v>
      </c>
      <c r="H397" s="28">
        <v>1024575</v>
      </c>
      <c r="I397" s="2"/>
    </row>
    <row r="398" spans="1:9" ht="26.25" outlineLevel="7">
      <c r="A398" s="3" t="s">
        <v>659</v>
      </c>
      <c r="B398" s="3" t="s">
        <v>671</v>
      </c>
      <c r="C398" s="3" t="s">
        <v>685</v>
      </c>
      <c r="D398" s="3" t="s">
        <v>298</v>
      </c>
      <c r="E398" s="27" t="s">
        <v>297</v>
      </c>
      <c r="F398" s="28">
        <v>421000</v>
      </c>
      <c r="G398" s="28">
        <v>985150</v>
      </c>
      <c r="H398" s="28">
        <v>1024575</v>
      </c>
      <c r="I398" s="2"/>
    </row>
    <row r="399" spans="1:9" ht="52.5" outlineLevel="6">
      <c r="A399" s="3" t="s">
        <v>659</v>
      </c>
      <c r="B399" s="3" t="s">
        <v>671</v>
      </c>
      <c r="C399" s="3" t="s">
        <v>687</v>
      </c>
      <c r="D399" s="3" t="s">
        <v>279</v>
      </c>
      <c r="E399" s="27" t="s">
        <v>686</v>
      </c>
      <c r="F399" s="28">
        <v>2994800</v>
      </c>
      <c r="G399" s="28">
        <v>7007925</v>
      </c>
      <c r="H399" s="28">
        <v>7104375</v>
      </c>
      <c r="I399" s="2"/>
    </row>
    <row r="400" spans="1:9" ht="26.25" outlineLevel="7">
      <c r="A400" s="3" t="s">
        <v>659</v>
      </c>
      <c r="B400" s="3" t="s">
        <v>671</v>
      </c>
      <c r="C400" s="3" t="s">
        <v>687</v>
      </c>
      <c r="D400" s="3" t="s">
        <v>298</v>
      </c>
      <c r="E400" s="27" t="s">
        <v>297</v>
      </c>
      <c r="F400" s="28">
        <v>2994800</v>
      </c>
      <c r="G400" s="28">
        <v>7007925</v>
      </c>
      <c r="H400" s="28">
        <v>7104375</v>
      </c>
      <c r="I400" s="2"/>
    </row>
    <row r="401" spans="1:9" ht="39" outlineLevel="5">
      <c r="A401" s="3" t="s">
        <v>659</v>
      </c>
      <c r="B401" s="3" t="s">
        <v>671</v>
      </c>
      <c r="C401" s="3" t="s">
        <v>689</v>
      </c>
      <c r="D401" s="3" t="s">
        <v>279</v>
      </c>
      <c r="E401" s="27" t="s">
        <v>688</v>
      </c>
      <c r="F401" s="28">
        <v>1048367.18</v>
      </c>
      <c r="G401" s="28">
        <v>600000</v>
      </c>
      <c r="H401" s="28">
        <v>600000</v>
      </c>
      <c r="I401" s="2"/>
    </row>
    <row r="402" spans="1:9" ht="52.5" outlineLevel="6">
      <c r="A402" s="3" t="s">
        <v>659</v>
      </c>
      <c r="B402" s="3" t="s">
        <v>671</v>
      </c>
      <c r="C402" s="3" t="s">
        <v>691</v>
      </c>
      <c r="D402" s="3" t="s">
        <v>279</v>
      </c>
      <c r="E402" s="27" t="s">
        <v>690</v>
      </c>
      <c r="F402" s="28">
        <v>1048367.18</v>
      </c>
      <c r="G402" s="28">
        <v>600000</v>
      </c>
      <c r="H402" s="28">
        <v>600000</v>
      </c>
      <c r="I402" s="2"/>
    </row>
    <row r="403" spans="1:9" ht="26.25" outlineLevel="7">
      <c r="A403" s="3" t="s">
        <v>659</v>
      </c>
      <c r="B403" s="3" t="s">
        <v>671</v>
      </c>
      <c r="C403" s="3" t="s">
        <v>691</v>
      </c>
      <c r="D403" s="3" t="s">
        <v>298</v>
      </c>
      <c r="E403" s="27" t="s">
        <v>297</v>
      </c>
      <c r="F403" s="28">
        <v>1048367.18</v>
      </c>
      <c r="G403" s="28">
        <v>600000</v>
      </c>
      <c r="H403" s="28">
        <v>600000</v>
      </c>
      <c r="I403" s="2"/>
    </row>
    <row r="404" spans="1:9" ht="52.5" outlineLevel="5">
      <c r="A404" s="3" t="s">
        <v>659</v>
      </c>
      <c r="B404" s="3" t="s">
        <v>671</v>
      </c>
      <c r="C404" s="3" t="s">
        <v>693</v>
      </c>
      <c r="D404" s="3" t="s">
        <v>279</v>
      </c>
      <c r="E404" s="27" t="s">
        <v>692</v>
      </c>
      <c r="F404" s="28">
        <v>2113600</v>
      </c>
      <c r="G404" s="28">
        <v>2472875</v>
      </c>
      <c r="H404" s="28">
        <v>2571750</v>
      </c>
      <c r="I404" s="2"/>
    </row>
    <row r="405" spans="1:9" ht="66" outlineLevel="6">
      <c r="A405" s="3" t="s">
        <v>659</v>
      </c>
      <c r="B405" s="3" t="s">
        <v>671</v>
      </c>
      <c r="C405" s="3" t="s">
        <v>695</v>
      </c>
      <c r="D405" s="3" t="s">
        <v>279</v>
      </c>
      <c r="E405" s="27" t="s">
        <v>694</v>
      </c>
      <c r="F405" s="28">
        <v>1902200</v>
      </c>
      <c r="G405" s="28">
        <v>1978300</v>
      </c>
      <c r="H405" s="28">
        <v>2057400</v>
      </c>
      <c r="I405" s="2"/>
    </row>
    <row r="406" spans="1:9" ht="26.25" outlineLevel="7">
      <c r="A406" s="3" t="s">
        <v>659</v>
      </c>
      <c r="B406" s="3" t="s">
        <v>671</v>
      </c>
      <c r="C406" s="3" t="s">
        <v>695</v>
      </c>
      <c r="D406" s="3" t="s">
        <v>298</v>
      </c>
      <c r="E406" s="27" t="s">
        <v>297</v>
      </c>
      <c r="F406" s="28">
        <v>1902200</v>
      </c>
      <c r="G406" s="28">
        <v>1978300</v>
      </c>
      <c r="H406" s="28">
        <v>2057400</v>
      </c>
      <c r="I406" s="2"/>
    </row>
    <row r="407" spans="1:9" ht="66" outlineLevel="6">
      <c r="A407" s="3" t="s">
        <v>659</v>
      </c>
      <c r="B407" s="3" t="s">
        <v>671</v>
      </c>
      <c r="C407" s="3" t="s">
        <v>697</v>
      </c>
      <c r="D407" s="3" t="s">
        <v>279</v>
      </c>
      <c r="E407" s="27" t="s">
        <v>696</v>
      </c>
      <c r="F407" s="28">
        <v>211400</v>
      </c>
      <c r="G407" s="28">
        <v>494575</v>
      </c>
      <c r="H407" s="28">
        <v>514350</v>
      </c>
      <c r="I407" s="2"/>
    </row>
    <row r="408" spans="1:9" ht="26.25" outlineLevel="7">
      <c r="A408" s="3" t="s">
        <v>659</v>
      </c>
      <c r="B408" s="3" t="s">
        <v>671</v>
      </c>
      <c r="C408" s="3" t="s">
        <v>697</v>
      </c>
      <c r="D408" s="3" t="s">
        <v>298</v>
      </c>
      <c r="E408" s="27" t="s">
        <v>297</v>
      </c>
      <c r="F408" s="28">
        <v>211400</v>
      </c>
      <c r="G408" s="28">
        <v>494575</v>
      </c>
      <c r="H408" s="28">
        <v>514350</v>
      </c>
      <c r="I408" s="2"/>
    </row>
    <row r="409" spans="1:9" ht="14.25" outlineLevel="1">
      <c r="A409" s="3" t="s">
        <v>659</v>
      </c>
      <c r="B409" s="3" t="s">
        <v>320</v>
      </c>
      <c r="C409" s="3" t="s">
        <v>278</v>
      </c>
      <c r="D409" s="3" t="s">
        <v>279</v>
      </c>
      <c r="E409" s="27" t="s">
        <v>319</v>
      </c>
      <c r="F409" s="28">
        <v>16986817.08</v>
      </c>
      <c r="G409" s="28">
        <v>0</v>
      </c>
      <c r="H409" s="28">
        <v>0</v>
      </c>
      <c r="I409" s="2"/>
    </row>
    <row r="410" spans="1:9" ht="14.25" outlineLevel="2">
      <c r="A410" s="3" t="s">
        <v>659</v>
      </c>
      <c r="B410" s="3" t="s">
        <v>326</v>
      </c>
      <c r="C410" s="3" t="s">
        <v>278</v>
      </c>
      <c r="D410" s="3" t="s">
        <v>279</v>
      </c>
      <c r="E410" s="27" t="s">
        <v>325</v>
      </c>
      <c r="F410" s="28">
        <v>8760489</v>
      </c>
      <c r="G410" s="28">
        <v>0</v>
      </c>
      <c r="H410" s="28">
        <v>0</v>
      </c>
      <c r="I410" s="2"/>
    </row>
    <row r="411" spans="1:9" ht="39" outlineLevel="3">
      <c r="A411" s="3" t="s">
        <v>659</v>
      </c>
      <c r="B411" s="3" t="s">
        <v>326</v>
      </c>
      <c r="C411" s="3" t="s">
        <v>419</v>
      </c>
      <c r="D411" s="3" t="s">
        <v>279</v>
      </c>
      <c r="E411" s="27" t="s">
        <v>418</v>
      </c>
      <c r="F411" s="28">
        <v>8760489</v>
      </c>
      <c r="G411" s="28">
        <v>0</v>
      </c>
      <c r="H411" s="28">
        <v>0</v>
      </c>
      <c r="I411" s="2"/>
    </row>
    <row r="412" spans="1:9" ht="39" outlineLevel="4">
      <c r="A412" s="3" t="s">
        <v>659</v>
      </c>
      <c r="B412" s="3" t="s">
        <v>326</v>
      </c>
      <c r="C412" s="3" t="s">
        <v>439</v>
      </c>
      <c r="D412" s="3" t="s">
        <v>279</v>
      </c>
      <c r="E412" s="27" t="s">
        <v>438</v>
      </c>
      <c r="F412" s="28">
        <v>8760489</v>
      </c>
      <c r="G412" s="28">
        <v>0</v>
      </c>
      <c r="H412" s="28">
        <v>0</v>
      </c>
      <c r="I412" s="2"/>
    </row>
    <row r="413" spans="1:9" ht="26.25" outlineLevel="5">
      <c r="A413" s="3" t="s">
        <v>659</v>
      </c>
      <c r="B413" s="3" t="s">
        <v>326</v>
      </c>
      <c r="C413" s="3" t="s">
        <v>623</v>
      </c>
      <c r="D413" s="3" t="s">
        <v>279</v>
      </c>
      <c r="E413" s="27" t="s">
        <v>622</v>
      </c>
      <c r="F413" s="28">
        <v>8760489</v>
      </c>
      <c r="G413" s="28">
        <v>0</v>
      </c>
      <c r="H413" s="28">
        <v>0</v>
      </c>
      <c r="I413" s="2"/>
    </row>
    <row r="414" spans="1:9" ht="39" outlineLevel="6">
      <c r="A414" s="3" t="s">
        <v>659</v>
      </c>
      <c r="B414" s="3" t="s">
        <v>326</v>
      </c>
      <c r="C414" s="3" t="s">
        <v>699</v>
      </c>
      <c r="D414" s="3" t="s">
        <v>279</v>
      </c>
      <c r="E414" s="27" t="s">
        <v>698</v>
      </c>
      <c r="F414" s="28">
        <v>4100000</v>
      </c>
      <c r="G414" s="28">
        <v>0</v>
      </c>
      <c r="H414" s="28">
        <v>0</v>
      </c>
      <c r="I414" s="2"/>
    </row>
    <row r="415" spans="1:9" ht="14.25" outlineLevel="7">
      <c r="A415" s="3" t="s">
        <v>659</v>
      </c>
      <c r="B415" s="3" t="s">
        <v>326</v>
      </c>
      <c r="C415" s="3" t="s">
        <v>699</v>
      </c>
      <c r="D415" s="3" t="s">
        <v>375</v>
      </c>
      <c r="E415" s="27" t="s">
        <v>374</v>
      </c>
      <c r="F415" s="28">
        <v>4100000</v>
      </c>
      <c r="G415" s="28">
        <v>0</v>
      </c>
      <c r="H415" s="28">
        <v>0</v>
      </c>
      <c r="I415" s="2"/>
    </row>
    <row r="416" spans="1:9" ht="14.25" outlineLevel="6">
      <c r="A416" s="3" t="s">
        <v>659</v>
      </c>
      <c r="B416" s="3" t="s">
        <v>326</v>
      </c>
      <c r="C416" s="3" t="s">
        <v>625</v>
      </c>
      <c r="D416" s="3" t="s">
        <v>279</v>
      </c>
      <c r="E416" s="27" t="s">
        <v>624</v>
      </c>
      <c r="F416" s="28">
        <v>150000</v>
      </c>
      <c r="G416" s="28">
        <v>0</v>
      </c>
      <c r="H416" s="28">
        <v>0</v>
      </c>
      <c r="I416" s="2"/>
    </row>
    <row r="417" spans="1:9" ht="26.25" outlineLevel="7">
      <c r="A417" s="3" t="s">
        <v>659</v>
      </c>
      <c r="B417" s="3" t="s">
        <v>326</v>
      </c>
      <c r="C417" s="3" t="s">
        <v>625</v>
      </c>
      <c r="D417" s="3" t="s">
        <v>298</v>
      </c>
      <c r="E417" s="27" t="s">
        <v>297</v>
      </c>
      <c r="F417" s="28">
        <v>150000</v>
      </c>
      <c r="G417" s="28">
        <v>0</v>
      </c>
      <c r="H417" s="28">
        <v>0</v>
      </c>
      <c r="I417" s="2"/>
    </row>
    <row r="418" spans="1:9" ht="39" outlineLevel="6">
      <c r="A418" s="3" t="s">
        <v>659</v>
      </c>
      <c r="B418" s="3" t="s">
        <v>326</v>
      </c>
      <c r="C418" s="3" t="s">
        <v>701</v>
      </c>
      <c r="D418" s="3" t="s">
        <v>279</v>
      </c>
      <c r="E418" s="27" t="s">
        <v>700</v>
      </c>
      <c r="F418" s="28">
        <v>3564859</v>
      </c>
      <c r="G418" s="28">
        <v>0</v>
      </c>
      <c r="H418" s="28">
        <v>0</v>
      </c>
      <c r="I418" s="2"/>
    </row>
    <row r="419" spans="1:9" ht="14.25" outlineLevel="7">
      <c r="A419" s="3" t="s">
        <v>659</v>
      </c>
      <c r="B419" s="3" t="s">
        <v>326</v>
      </c>
      <c r="C419" s="3" t="s">
        <v>701</v>
      </c>
      <c r="D419" s="3" t="s">
        <v>375</v>
      </c>
      <c r="E419" s="27" t="s">
        <v>374</v>
      </c>
      <c r="F419" s="28">
        <v>3564859</v>
      </c>
      <c r="G419" s="28">
        <v>0</v>
      </c>
      <c r="H419" s="28">
        <v>0</v>
      </c>
      <c r="I419" s="2"/>
    </row>
    <row r="420" spans="1:9" ht="26.25" outlineLevel="6">
      <c r="A420" s="3" t="s">
        <v>659</v>
      </c>
      <c r="B420" s="3" t="s">
        <v>326</v>
      </c>
      <c r="C420" s="3" t="s">
        <v>703</v>
      </c>
      <c r="D420" s="3" t="s">
        <v>279</v>
      </c>
      <c r="E420" s="27" t="s">
        <v>702</v>
      </c>
      <c r="F420" s="28">
        <v>150000</v>
      </c>
      <c r="G420" s="28">
        <v>0</v>
      </c>
      <c r="H420" s="28">
        <v>0</v>
      </c>
      <c r="I420" s="2"/>
    </row>
    <row r="421" spans="1:9" ht="26.25" outlineLevel="7">
      <c r="A421" s="3" t="s">
        <v>659</v>
      </c>
      <c r="B421" s="3" t="s">
        <v>326</v>
      </c>
      <c r="C421" s="3" t="s">
        <v>703</v>
      </c>
      <c r="D421" s="3" t="s">
        <v>298</v>
      </c>
      <c r="E421" s="27" t="s">
        <v>297</v>
      </c>
      <c r="F421" s="28">
        <v>150000</v>
      </c>
      <c r="G421" s="28">
        <v>0</v>
      </c>
      <c r="H421" s="28">
        <v>0</v>
      </c>
      <c r="I421" s="2"/>
    </row>
    <row r="422" spans="1:9" ht="39" outlineLevel="6">
      <c r="A422" s="3" t="s">
        <v>659</v>
      </c>
      <c r="B422" s="3" t="s">
        <v>326</v>
      </c>
      <c r="C422" s="3" t="s">
        <v>705</v>
      </c>
      <c r="D422" s="3" t="s">
        <v>279</v>
      </c>
      <c r="E422" s="27" t="s">
        <v>704</v>
      </c>
      <c r="F422" s="28">
        <v>795630</v>
      </c>
      <c r="G422" s="28">
        <v>0</v>
      </c>
      <c r="H422" s="28">
        <v>0</v>
      </c>
      <c r="I422" s="2"/>
    </row>
    <row r="423" spans="1:9" ht="26.25" outlineLevel="7">
      <c r="A423" s="3" t="s">
        <v>659</v>
      </c>
      <c r="B423" s="3" t="s">
        <v>326</v>
      </c>
      <c r="C423" s="3" t="s">
        <v>705</v>
      </c>
      <c r="D423" s="3" t="s">
        <v>298</v>
      </c>
      <c r="E423" s="27" t="s">
        <v>297</v>
      </c>
      <c r="F423" s="28">
        <v>795630</v>
      </c>
      <c r="G423" s="28">
        <v>0</v>
      </c>
      <c r="H423" s="28">
        <v>0</v>
      </c>
      <c r="I423" s="2"/>
    </row>
    <row r="424" spans="1:9" ht="14.25" outlineLevel="2">
      <c r="A424" s="3" t="s">
        <v>659</v>
      </c>
      <c r="B424" s="3" t="s">
        <v>445</v>
      </c>
      <c r="C424" s="3" t="s">
        <v>278</v>
      </c>
      <c r="D424" s="3" t="s">
        <v>279</v>
      </c>
      <c r="E424" s="27" t="s">
        <v>444</v>
      </c>
      <c r="F424" s="28">
        <v>6376328.08</v>
      </c>
      <c r="G424" s="28">
        <v>0</v>
      </c>
      <c r="H424" s="28">
        <v>0</v>
      </c>
      <c r="I424" s="2"/>
    </row>
    <row r="425" spans="1:9" ht="39" outlineLevel="3">
      <c r="A425" s="3" t="s">
        <v>659</v>
      </c>
      <c r="B425" s="3" t="s">
        <v>445</v>
      </c>
      <c r="C425" s="3" t="s">
        <v>419</v>
      </c>
      <c r="D425" s="3" t="s">
        <v>279</v>
      </c>
      <c r="E425" s="27" t="s">
        <v>418</v>
      </c>
      <c r="F425" s="28">
        <v>6376328.08</v>
      </c>
      <c r="G425" s="28">
        <v>0</v>
      </c>
      <c r="H425" s="28">
        <v>0</v>
      </c>
      <c r="I425" s="2"/>
    </row>
    <row r="426" spans="1:9" ht="39" outlineLevel="4">
      <c r="A426" s="3" t="s">
        <v>659</v>
      </c>
      <c r="B426" s="3" t="s">
        <v>445</v>
      </c>
      <c r="C426" s="3" t="s">
        <v>447</v>
      </c>
      <c r="D426" s="3" t="s">
        <v>279</v>
      </c>
      <c r="E426" s="27" t="s">
        <v>446</v>
      </c>
      <c r="F426" s="28">
        <v>6376328.08</v>
      </c>
      <c r="G426" s="28">
        <v>0</v>
      </c>
      <c r="H426" s="28">
        <v>0</v>
      </c>
      <c r="I426" s="2"/>
    </row>
    <row r="427" spans="1:9" ht="26.25" outlineLevel="5">
      <c r="A427" s="3" t="s">
        <v>659</v>
      </c>
      <c r="B427" s="3" t="s">
        <v>445</v>
      </c>
      <c r="C427" s="3" t="s">
        <v>633</v>
      </c>
      <c r="D427" s="3" t="s">
        <v>279</v>
      </c>
      <c r="E427" s="27" t="s">
        <v>632</v>
      </c>
      <c r="F427" s="28">
        <v>773748.88</v>
      </c>
      <c r="G427" s="28">
        <v>0</v>
      </c>
      <c r="H427" s="28">
        <v>0</v>
      </c>
      <c r="I427" s="2"/>
    </row>
    <row r="428" spans="1:9" ht="39" outlineLevel="6">
      <c r="A428" s="3" t="s">
        <v>659</v>
      </c>
      <c r="B428" s="3" t="s">
        <v>445</v>
      </c>
      <c r="C428" s="3" t="s">
        <v>707</v>
      </c>
      <c r="D428" s="3" t="s">
        <v>279</v>
      </c>
      <c r="E428" s="27" t="s">
        <v>706</v>
      </c>
      <c r="F428" s="28">
        <v>204903.88</v>
      </c>
      <c r="G428" s="28">
        <v>0</v>
      </c>
      <c r="H428" s="28">
        <v>0</v>
      </c>
      <c r="I428" s="2"/>
    </row>
    <row r="429" spans="1:9" ht="26.25" outlineLevel="7">
      <c r="A429" s="3" t="s">
        <v>659</v>
      </c>
      <c r="B429" s="3" t="s">
        <v>445</v>
      </c>
      <c r="C429" s="3" t="s">
        <v>707</v>
      </c>
      <c r="D429" s="3" t="s">
        <v>298</v>
      </c>
      <c r="E429" s="27" t="s">
        <v>297</v>
      </c>
      <c r="F429" s="28">
        <v>204903.88</v>
      </c>
      <c r="G429" s="28">
        <v>0</v>
      </c>
      <c r="H429" s="28">
        <v>0</v>
      </c>
      <c r="I429" s="2"/>
    </row>
    <row r="430" spans="1:9" ht="52.5" outlineLevel="6">
      <c r="A430" s="3" t="s">
        <v>659</v>
      </c>
      <c r="B430" s="3" t="s">
        <v>445</v>
      </c>
      <c r="C430" s="3" t="s">
        <v>709</v>
      </c>
      <c r="D430" s="3" t="s">
        <v>279</v>
      </c>
      <c r="E430" s="27" t="s">
        <v>708</v>
      </c>
      <c r="F430" s="28">
        <v>130000</v>
      </c>
      <c r="G430" s="28">
        <v>0</v>
      </c>
      <c r="H430" s="28">
        <v>0</v>
      </c>
      <c r="I430" s="2"/>
    </row>
    <row r="431" spans="1:9" ht="26.25" outlineLevel="7">
      <c r="A431" s="3" t="s">
        <v>659</v>
      </c>
      <c r="B431" s="3" t="s">
        <v>445</v>
      </c>
      <c r="C431" s="3" t="s">
        <v>709</v>
      </c>
      <c r="D431" s="3" t="s">
        <v>298</v>
      </c>
      <c r="E431" s="27" t="s">
        <v>297</v>
      </c>
      <c r="F431" s="28">
        <v>130000</v>
      </c>
      <c r="G431" s="28">
        <v>0</v>
      </c>
      <c r="H431" s="28">
        <v>0</v>
      </c>
      <c r="I431" s="2"/>
    </row>
    <row r="432" spans="1:9" ht="184.5" outlineLevel="6">
      <c r="A432" s="3" t="s">
        <v>659</v>
      </c>
      <c r="B432" s="3" t="s">
        <v>445</v>
      </c>
      <c r="C432" s="3" t="s">
        <v>711</v>
      </c>
      <c r="D432" s="3" t="s">
        <v>279</v>
      </c>
      <c r="E432" s="27" t="s">
        <v>710</v>
      </c>
      <c r="F432" s="28">
        <v>112905</v>
      </c>
      <c r="G432" s="28">
        <v>0</v>
      </c>
      <c r="H432" s="28">
        <v>0</v>
      </c>
      <c r="I432" s="2"/>
    </row>
    <row r="433" spans="1:9" ht="26.25" outlineLevel="7">
      <c r="A433" s="3" t="s">
        <v>659</v>
      </c>
      <c r="B433" s="3" t="s">
        <v>445</v>
      </c>
      <c r="C433" s="3" t="s">
        <v>711</v>
      </c>
      <c r="D433" s="3" t="s">
        <v>298</v>
      </c>
      <c r="E433" s="27" t="s">
        <v>297</v>
      </c>
      <c r="F433" s="28">
        <v>112905</v>
      </c>
      <c r="G433" s="28">
        <v>0</v>
      </c>
      <c r="H433" s="28">
        <v>0</v>
      </c>
      <c r="I433" s="2"/>
    </row>
    <row r="434" spans="1:9" ht="198" outlineLevel="6">
      <c r="A434" s="3" t="s">
        <v>659</v>
      </c>
      <c r="B434" s="3" t="s">
        <v>445</v>
      </c>
      <c r="C434" s="3" t="s">
        <v>713</v>
      </c>
      <c r="D434" s="3" t="s">
        <v>279</v>
      </c>
      <c r="E434" s="27" t="s">
        <v>712</v>
      </c>
      <c r="F434" s="28">
        <v>85940</v>
      </c>
      <c r="G434" s="28">
        <v>0</v>
      </c>
      <c r="H434" s="28">
        <v>0</v>
      </c>
      <c r="I434" s="2"/>
    </row>
    <row r="435" spans="1:9" ht="26.25" outlineLevel="7">
      <c r="A435" s="3" t="s">
        <v>659</v>
      </c>
      <c r="B435" s="3" t="s">
        <v>445</v>
      </c>
      <c r="C435" s="3" t="s">
        <v>713</v>
      </c>
      <c r="D435" s="3" t="s">
        <v>298</v>
      </c>
      <c r="E435" s="27" t="s">
        <v>297</v>
      </c>
      <c r="F435" s="28">
        <v>85940</v>
      </c>
      <c r="G435" s="28">
        <v>0</v>
      </c>
      <c r="H435" s="28">
        <v>0</v>
      </c>
      <c r="I435" s="2"/>
    </row>
    <row r="436" spans="1:9" ht="92.25" outlineLevel="6">
      <c r="A436" s="3" t="s">
        <v>659</v>
      </c>
      <c r="B436" s="3" t="s">
        <v>445</v>
      </c>
      <c r="C436" s="3" t="s">
        <v>715</v>
      </c>
      <c r="D436" s="3" t="s">
        <v>279</v>
      </c>
      <c r="E436" s="27" t="s">
        <v>714</v>
      </c>
      <c r="F436" s="28">
        <v>240000</v>
      </c>
      <c r="G436" s="28">
        <v>0</v>
      </c>
      <c r="H436" s="28">
        <v>0</v>
      </c>
      <c r="I436" s="2"/>
    </row>
    <row r="437" spans="1:9" ht="26.25" outlineLevel="7">
      <c r="A437" s="3" t="s">
        <v>659</v>
      </c>
      <c r="B437" s="3" t="s">
        <v>445</v>
      </c>
      <c r="C437" s="3" t="s">
        <v>715</v>
      </c>
      <c r="D437" s="3" t="s">
        <v>298</v>
      </c>
      <c r="E437" s="27" t="s">
        <v>297</v>
      </c>
      <c r="F437" s="28">
        <v>240000</v>
      </c>
      <c r="G437" s="28">
        <v>0</v>
      </c>
      <c r="H437" s="28">
        <v>0</v>
      </c>
      <c r="I437" s="2"/>
    </row>
    <row r="438" spans="1:9" ht="52.5" outlineLevel="5">
      <c r="A438" s="3" t="s">
        <v>659</v>
      </c>
      <c r="B438" s="3" t="s">
        <v>445</v>
      </c>
      <c r="C438" s="3" t="s">
        <v>1</v>
      </c>
      <c r="D438" s="3" t="s">
        <v>279</v>
      </c>
      <c r="E438" s="27" t="s">
        <v>0</v>
      </c>
      <c r="F438" s="28">
        <v>5602579.2</v>
      </c>
      <c r="G438" s="28">
        <v>0</v>
      </c>
      <c r="H438" s="28">
        <v>0</v>
      </c>
      <c r="I438" s="2"/>
    </row>
    <row r="439" spans="1:9" ht="26.25" outlineLevel="6">
      <c r="A439" s="3" t="s">
        <v>659</v>
      </c>
      <c r="B439" s="3" t="s">
        <v>445</v>
      </c>
      <c r="C439" s="3" t="s">
        <v>3</v>
      </c>
      <c r="D439" s="3" t="s">
        <v>279</v>
      </c>
      <c r="E439" s="27" t="s">
        <v>2</v>
      </c>
      <c r="F439" s="28">
        <v>5602579.2</v>
      </c>
      <c r="G439" s="28">
        <v>0</v>
      </c>
      <c r="H439" s="28">
        <v>0</v>
      </c>
      <c r="I439" s="2"/>
    </row>
    <row r="440" spans="1:9" ht="26.25" outlineLevel="7">
      <c r="A440" s="3" t="s">
        <v>659</v>
      </c>
      <c r="B440" s="3" t="s">
        <v>445</v>
      </c>
      <c r="C440" s="3" t="s">
        <v>3</v>
      </c>
      <c r="D440" s="3" t="s">
        <v>298</v>
      </c>
      <c r="E440" s="27" t="s">
        <v>297</v>
      </c>
      <c r="F440" s="28">
        <v>5602579.2</v>
      </c>
      <c r="G440" s="28">
        <v>0</v>
      </c>
      <c r="H440" s="28">
        <v>0</v>
      </c>
      <c r="I440" s="2"/>
    </row>
    <row r="441" spans="1:9" ht="26.25" outlineLevel="2">
      <c r="A441" s="3" t="s">
        <v>659</v>
      </c>
      <c r="B441" s="3" t="s">
        <v>5</v>
      </c>
      <c r="C441" s="3" t="s">
        <v>278</v>
      </c>
      <c r="D441" s="3" t="s">
        <v>279</v>
      </c>
      <c r="E441" s="27" t="s">
        <v>4</v>
      </c>
      <c r="F441" s="28">
        <v>1850000</v>
      </c>
      <c r="G441" s="28">
        <v>0</v>
      </c>
      <c r="H441" s="28">
        <v>0</v>
      </c>
      <c r="I441" s="2"/>
    </row>
    <row r="442" spans="1:9" ht="39" outlineLevel="3">
      <c r="A442" s="3" t="s">
        <v>659</v>
      </c>
      <c r="B442" s="3" t="s">
        <v>5</v>
      </c>
      <c r="C442" s="3" t="s">
        <v>419</v>
      </c>
      <c r="D442" s="3" t="s">
        <v>279</v>
      </c>
      <c r="E442" s="27" t="s">
        <v>418</v>
      </c>
      <c r="F442" s="28">
        <v>1850000</v>
      </c>
      <c r="G442" s="28">
        <v>0</v>
      </c>
      <c r="H442" s="28">
        <v>0</v>
      </c>
      <c r="I442" s="2"/>
    </row>
    <row r="443" spans="1:9" ht="39" outlineLevel="4">
      <c r="A443" s="3" t="s">
        <v>659</v>
      </c>
      <c r="B443" s="3" t="s">
        <v>5</v>
      </c>
      <c r="C443" s="3" t="s">
        <v>439</v>
      </c>
      <c r="D443" s="3" t="s">
        <v>279</v>
      </c>
      <c r="E443" s="27" t="s">
        <v>438</v>
      </c>
      <c r="F443" s="28">
        <v>1850000</v>
      </c>
      <c r="G443" s="28">
        <v>0</v>
      </c>
      <c r="H443" s="28">
        <v>0</v>
      </c>
      <c r="I443" s="2"/>
    </row>
    <row r="444" spans="1:9" ht="26.25" outlineLevel="5">
      <c r="A444" s="3" t="s">
        <v>659</v>
      </c>
      <c r="B444" s="3" t="s">
        <v>5</v>
      </c>
      <c r="C444" s="3" t="s">
        <v>623</v>
      </c>
      <c r="D444" s="3" t="s">
        <v>279</v>
      </c>
      <c r="E444" s="27" t="s">
        <v>622</v>
      </c>
      <c r="F444" s="28">
        <v>1850000</v>
      </c>
      <c r="G444" s="28">
        <v>0</v>
      </c>
      <c r="H444" s="28">
        <v>0</v>
      </c>
      <c r="I444" s="2"/>
    </row>
    <row r="445" spans="1:9" ht="39" outlineLevel="6">
      <c r="A445" s="3" t="s">
        <v>659</v>
      </c>
      <c r="B445" s="3" t="s">
        <v>5</v>
      </c>
      <c r="C445" s="3" t="s">
        <v>7</v>
      </c>
      <c r="D445" s="3" t="s">
        <v>279</v>
      </c>
      <c r="E445" s="27" t="s">
        <v>6</v>
      </c>
      <c r="F445" s="28">
        <v>1850000</v>
      </c>
      <c r="G445" s="28">
        <v>0</v>
      </c>
      <c r="H445" s="28">
        <v>0</v>
      </c>
      <c r="I445" s="2"/>
    </row>
    <row r="446" spans="1:9" ht="14.25" outlineLevel="7">
      <c r="A446" s="3" t="s">
        <v>659</v>
      </c>
      <c r="B446" s="3" t="s">
        <v>5</v>
      </c>
      <c r="C446" s="3" t="s">
        <v>7</v>
      </c>
      <c r="D446" s="3" t="s">
        <v>375</v>
      </c>
      <c r="E446" s="27" t="s">
        <v>374</v>
      </c>
      <c r="F446" s="28">
        <v>1850000</v>
      </c>
      <c r="G446" s="28">
        <v>0</v>
      </c>
      <c r="H446" s="28">
        <v>0</v>
      </c>
      <c r="I446" s="2"/>
    </row>
    <row r="447" spans="1:9" ht="26.25">
      <c r="A447" s="3" t="s">
        <v>9</v>
      </c>
      <c r="B447" s="3" t="s">
        <v>277</v>
      </c>
      <c r="C447" s="3" t="s">
        <v>278</v>
      </c>
      <c r="D447" s="3" t="s">
        <v>279</v>
      </c>
      <c r="E447" s="27" t="s">
        <v>8</v>
      </c>
      <c r="F447" s="28">
        <v>60580525.72</v>
      </c>
      <c r="G447" s="28">
        <v>54520939.72</v>
      </c>
      <c r="H447" s="28">
        <v>53788600.82</v>
      </c>
      <c r="I447" s="2"/>
    </row>
    <row r="448" spans="1:9" ht="14.25" outlineLevel="1">
      <c r="A448" s="3" t="s">
        <v>9</v>
      </c>
      <c r="B448" s="3" t="s">
        <v>314</v>
      </c>
      <c r="C448" s="3" t="s">
        <v>278</v>
      </c>
      <c r="D448" s="3" t="s">
        <v>279</v>
      </c>
      <c r="E448" s="27" t="s">
        <v>313</v>
      </c>
      <c r="F448" s="28">
        <v>10000</v>
      </c>
      <c r="G448" s="28">
        <v>10000</v>
      </c>
      <c r="H448" s="28">
        <v>10000</v>
      </c>
      <c r="I448" s="2"/>
    </row>
    <row r="449" spans="1:9" ht="14.25" outlineLevel="2">
      <c r="A449" s="3" t="s">
        <v>9</v>
      </c>
      <c r="B449" s="3" t="s">
        <v>427</v>
      </c>
      <c r="C449" s="3" t="s">
        <v>278</v>
      </c>
      <c r="D449" s="3" t="s">
        <v>279</v>
      </c>
      <c r="E449" s="27" t="s">
        <v>426</v>
      </c>
      <c r="F449" s="28">
        <v>10000</v>
      </c>
      <c r="G449" s="28">
        <v>10000</v>
      </c>
      <c r="H449" s="28">
        <v>10000</v>
      </c>
      <c r="I449" s="2"/>
    </row>
    <row r="450" spans="1:9" ht="39" outlineLevel="3">
      <c r="A450" s="3" t="s">
        <v>9</v>
      </c>
      <c r="B450" s="3" t="s">
        <v>427</v>
      </c>
      <c r="C450" s="3" t="s">
        <v>419</v>
      </c>
      <c r="D450" s="3" t="s">
        <v>279</v>
      </c>
      <c r="E450" s="27" t="s">
        <v>418</v>
      </c>
      <c r="F450" s="28">
        <v>10000</v>
      </c>
      <c r="G450" s="28">
        <v>10000</v>
      </c>
      <c r="H450" s="28">
        <v>10000</v>
      </c>
      <c r="I450" s="2"/>
    </row>
    <row r="451" spans="1:9" ht="39" outlineLevel="4">
      <c r="A451" s="3" t="s">
        <v>9</v>
      </c>
      <c r="B451" s="3" t="s">
        <v>427</v>
      </c>
      <c r="C451" s="3" t="s">
        <v>429</v>
      </c>
      <c r="D451" s="3" t="s">
        <v>279</v>
      </c>
      <c r="E451" s="27" t="s">
        <v>428</v>
      </c>
      <c r="F451" s="28">
        <v>10000</v>
      </c>
      <c r="G451" s="28">
        <v>10000</v>
      </c>
      <c r="H451" s="28">
        <v>10000</v>
      </c>
      <c r="I451" s="2"/>
    </row>
    <row r="452" spans="1:9" ht="26.25" outlineLevel="5">
      <c r="A452" s="3" t="s">
        <v>9</v>
      </c>
      <c r="B452" s="3" t="s">
        <v>427</v>
      </c>
      <c r="C452" s="3" t="s">
        <v>431</v>
      </c>
      <c r="D452" s="3" t="s">
        <v>279</v>
      </c>
      <c r="E452" s="27" t="s">
        <v>430</v>
      </c>
      <c r="F452" s="28">
        <v>10000</v>
      </c>
      <c r="G452" s="28">
        <v>10000</v>
      </c>
      <c r="H452" s="28">
        <v>10000</v>
      </c>
      <c r="I452" s="2"/>
    </row>
    <row r="453" spans="1:9" ht="39" outlineLevel="6">
      <c r="A453" s="3" t="s">
        <v>9</v>
      </c>
      <c r="B453" s="3" t="s">
        <v>427</v>
      </c>
      <c r="C453" s="3" t="s">
        <v>11</v>
      </c>
      <c r="D453" s="3" t="s">
        <v>279</v>
      </c>
      <c r="E453" s="27" t="s">
        <v>10</v>
      </c>
      <c r="F453" s="28">
        <v>10000</v>
      </c>
      <c r="G453" s="28">
        <v>10000</v>
      </c>
      <c r="H453" s="28">
        <v>10000</v>
      </c>
      <c r="I453" s="2"/>
    </row>
    <row r="454" spans="1:9" ht="26.25" outlineLevel="7">
      <c r="A454" s="3" t="s">
        <v>9</v>
      </c>
      <c r="B454" s="3" t="s">
        <v>427</v>
      </c>
      <c r="C454" s="3" t="s">
        <v>11</v>
      </c>
      <c r="D454" s="3" t="s">
        <v>298</v>
      </c>
      <c r="E454" s="27" t="s">
        <v>297</v>
      </c>
      <c r="F454" s="28">
        <v>10000</v>
      </c>
      <c r="G454" s="28">
        <v>10000</v>
      </c>
      <c r="H454" s="28">
        <v>10000</v>
      </c>
      <c r="I454" s="2"/>
    </row>
    <row r="455" spans="1:9" ht="14.25" outlineLevel="1">
      <c r="A455" s="3" t="s">
        <v>9</v>
      </c>
      <c r="B455" s="3" t="s">
        <v>453</v>
      </c>
      <c r="C455" s="3" t="s">
        <v>278</v>
      </c>
      <c r="D455" s="3" t="s">
        <v>279</v>
      </c>
      <c r="E455" s="27" t="s">
        <v>452</v>
      </c>
      <c r="F455" s="28">
        <v>9060136.68</v>
      </c>
      <c r="G455" s="28">
        <v>8759158.68</v>
      </c>
      <c r="H455" s="28">
        <v>8602812.78</v>
      </c>
      <c r="I455" s="2"/>
    </row>
    <row r="456" spans="1:9" ht="14.25" outlineLevel="2">
      <c r="A456" s="3" t="s">
        <v>9</v>
      </c>
      <c r="B456" s="3" t="s">
        <v>13</v>
      </c>
      <c r="C456" s="3" t="s">
        <v>278</v>
      </c>
      <c r="D456" s="3" t="s">
        <v>279</v>
      </c>
      <c r="E456" s="27" t="s">
        <v>12</v>
      </c>
      <c r="F456" s="28">
        <v>9060136.68</v>
      </c>
      <c r="G456" s="28">
        <v>8759158.68</v>
      </c>
      <c r="H456" s="28">
        <v>8602812.78</v>
      </c>
      <c r="I456" s="2"/>
    </row>
    <row r="457" spans="1:9" ht="39" outlineLevel="3">
      <c r="A457" s="3" t="s">
        <v>9</v>
      </c>
      <c r="B457" s="3" t="s">
        <v>13</v>
      </c>
      <c r="C457" s="3" t="s">
        <v>15</v>
      </c>
      <c r="D457" s="3" t="s">
        <v>279</v>
      </c>
      <c r="E457" s="27" t="s">
        <v>14</v>
      </c>
      <c r="F457" s="28">
        <v>9060136.68</v>
      </c>
      <c r="G457" s="28">
        <v>8759158.68</v>
      </c>
      <c r="H457" s="28">
        <v>8602812.78</v>
      </c>
      <c r="I457" s="2"/>
    </row>
    <row r="458" spans="1:9" ht="39" outlineLevel="4">
      <c r="A458" s="3" t="s">
        <v>9</v>
      </c>
      <c r="B458" s="3" t="s">
        <v>13</v>
      </c>
      <c r="C458" s="3" t="s">
        <v>17</v>
      </c>
      <c r="D458" s="3" t="s">
        <v>279</v>
      </c>
      <c r="E458" s="27" t="s">
        <v>16</v>
      </c>
      <c r="F458" s="28">
        <v>9060136.68</v>
      </c>
      <c r="G458" s="28">
        <v>8759158.68</v>
      </c>
      <c r="H458" s="28">
        <v>8602812.78</v>
      </c>
      <c r="I458" s="2"/>
    </row>
    <row r="459" spans="1:9" ht="26.25" outlineLevel="5">
      <c r="A459" s="3" t="s">
        <v>9</v>
      </c>
      <c r="B459" s="3" t="s">
        <v>13</v>
      </c>
      <c r="C459" s="3" t="s">
        <v>19</v>
      </c>
      <c r="D459" s="3" t="s">
        <v>279</v>
      </c>
      <c r="E459" s="27" t="s">
        <v>18</v>
      </c>
      <c r="F459" s="28">
        <v>5472954.05</v>
      </c>
      <c r="G459" s="28">
        <v>5472454.05</v>
      </c>
      <c r="H459" s="28">
        <v>5316108.15</v>
      </c>
      <c r="I459" s="2"/>
    </row>
    <row r="460" spans="1:9" ht="52.5" outlineLevel="6">
      <c r="A460" s="3" t="s">
        <v>9</v>
      </c>
      <c r="B460" s="3" t="s">
        <v>13</v>
      </c>
      <c r="C460" s="3" t="s">
        <v>21</v>
      </c>
      <c r="D460" s="3" t="s">
        <v>279</v>
      </c>
      <c r="E460" s="27" t="s">
        <v>20</v>
      </c>
      <c r="F460" s="28">
        <v>5472954.05</v>
      </c>
      <c r="G460" s="28">
        <v>5472454.05</v>
      </c>
      <c r="H460" s="28">
        <v>5316108.15</v>
      </c>
      <c r="I460" s="2"/>
    </row>
    <row r="461" spans="1:9" ht="66" outlineLevel="7">
      <c r="A461" s="3" t="s">
        <v>9</v>
      </c>
      <c r="B461" s="3" t="s">
        <v>13</v>
      </c>
      <c r="C461" s="3" t="s">
        <v>21</v>
      </c>
      <c r="D461" s="3" t="s">
        <v>312</v>
      </c>
      <c r="E461" s="27" t="s">
        <v>311</v>
      </c>
      <c r="F461" s="28">
        <v>4838468.56</v>
      </c>
      <c r="G461" s="28">
        <v>4838468.56</v>
      </c>
      <c r="H461" s="28">
        <v>4838468.56</v>
      </c>
      <c r="I461" s="2"/>
    </row>
    <row r="462" spans="1:9" ht="26.25" outlineLevel="7">
      <c r="A462" s="3" t="s">
        <v>9</v>
      </c>
      <c r="B462" s="3" t="s">
        <v>13</v>
      </c>
      <c r="C462" s="3" t="s">
        <v>21</v>
      </c>
      <c r="D462" s="3" t="s">
        <v>298</v>
      </c>
      <c r="E462" s="27" t="s">
        <v>297</v>
      </c>
      <c r="F462" s="28">
        <v>632673.49</v>
      </c>
      <c r="G462" s="28">
        <v>632673.49</v>
      </c>
      <c r="H462" s="28">
        <v>476327.59</v>
      </c>
      <c r="I462" s="2"/>
    </row>
    <row r="463" spans="1:9" ht="14.25" outlineLevel="7">
      <c r="A463" s="3" t="s">
        <v>9</v>
      </c>
      <c r="B463" s="3" t="s">
        <v>13</v>
      </c>
      <c r="C463" s="3" t="s">
        <v>21</v>
      </c>
      <c r="D463" s="3" t="s">
        <v>375</v>
      </c>
      <c r="E463" s="27" t="s">
        <v>374</v>
      </c>
      <c r="F463" s="28">
        <v>1812</v>
      </c>
      <c r="G463" s="28">
        <v>1312</v>
      </c>
      <c r="H463" s="28">
        <v>1312</v>
      </c>
      <c r="I463" s="2"/>
    </row>
    <row r="464" spans="1:9" ht="39" outlineLevel="5">
      <c r="A464" s="3" t="s">
        <v>9</v>
      </c>
      <c r="B464" s="3" t="s">
        <v>13</v>
      </c>
      <c r="C464" s="3" t="s">
        <v>23</v>
      </c>
      <c r="D464" s="3" t="s">
        <v>279</v>
      </c>
      <c r="E464" s="27" t="s">
        <v>22</v>
      </c>
      <c r="F464" s="28">
        <v>374786</v>
      </c>
      <c r="G464" s="28">
        <v>125716</v>
      </c>
      <c r="H464" s="28">
        <v>125716</v>
      </c>
      <c r="I464" s="2"/>
    </row>
    <row r="465" spans="1:9" ht="52.5" outlineLevel="6">
      <c r="A465" s="3" t="s">
        <v>9</v>
      </c>
      <c r="B465" s="3" t="s">
        <v>13</v>
      </c>
      <c r="C465" s="3" t="s">
        <v>25</v>
      </c>
      <c r="D465" s="3" t="s">
        <v>279</v>
      </c>
      <c r="E465" s="27" t="s">
        <v>24</v>
      </c>
      <c r="F465" s="28">
        <v>374786</v>
      </c>
      <c r="G465" s="28">
        <v>125716</v>
      </c>
      <c r="H465" s="28">
        <v>125716</v>
      </c>
      <c r="I465" s="2"/>
    </row>
    <row r="466" spans="1:9" ht="26.25" outlineLevel="7">
      <c r="A466" s="3" t="s">
        <v>9</v>
      </c>
      <c r="B466" s="3" t="s">
        <v>13</v>
      </c>
      <c r="C466" s="3" t="s">
        <v>25</v>
      </c>
      <c r="D466" s="3" t="s">
        <v>298</v>
      </c>
      <c r="E466" s="27" t="s">
        <v>297</v>
      </c>
      <c r="F466" s="28">
        <v>374786</v>
      </c>
      <c r="G466" s="28">
        <v>125716</v>
      </c>
      <c r="H466" s="28">
        <v>125716</v>
      </c>
      <c r="I466" s="2"/>
    </row>
    <row r="467" spans="1:9" ht="39" outlineLevel="5">
      <c r="A467" s="3" t="s">
        <v>9</v>
      </c>
      <c r="B467" s="3" t="s">
        <v>13</v>
      </c>
      <c r="C467" s="3" t="s">
        <v>27</v>
      </c>
      <c r="D467" s="3" t="s">
        <v>279</v>
      </c>
      <c r="E467" s="27" t="s">
        <v>26</v>
      </c>
      <c r="F467" s="28">
        <v>83248</v>
      </c>
      <c r="G467" s="28">
        <v>31840</v>
      </c>
      <c r="H467" s="28">
        <v>31840</v>
      </c>
      <c r="I467" s="2"/>
    </row>
    <row r="468" spans="1:9" ht="39" outlineLevel="6">
      <c r="A468" s="3" t="s">
        <v>9</v>
      </c>
      <c r="B468" s="3" t="s">
        <v>13</v>
      </c>
      <c r="C468" s="3" t="s">
        <v>29</v>
      </c>
      <c r="D468" s="3" t="s">
        <v>279</v>
      </c>
      <c r="E468" s="27" t="s">
        <v>28</v>
      </c>
      <c r="F468" s="28">
        <v>23320</v>
      </c>
      <c r="G468" s="28">
        <v>23320</v>
      </c>
      <c r="H468" s="28">
        <v>23320</v>
      </c>
      <c r="I468" s="2"/>
    </row>
    <row r="469" spans="1:9" ht="26.25" outlineLevel="7">
      <c r="A469" s="3" t="s">
        <v>9</v>
      </c>
      <c r="B469" s="3" t="s">
        <v>13</v>
      </c>
      <c r="C469" s="3" t="s">
        <v>29</v>
      </c>
      <c r="D469" s="3" t="s">
        <v>298</v>
      </c>
      <c r="E469" s="27" t="s">
        <v>297</v>
      </c>
      <c r="F469" s="28">
        <v>23320</v>
      </c>
      <c r="G469" s="28">
        <v>23320</v>
      </c>
      <c r="H469" s="28">
        <v>23320</v>
      </c>
      <c r="I469" s="2"/>
    </row>
    <row r="470" spans="1:9" ht="39" outlineLevel="6">
      <c r="A470" s="3" t="s">
        <v>9</v>
      </c>
      <c r="B470" s="3" t="s">
        <v>13</v>
      </c>
      <c r="C470" s="3" t="s">
        <v>31</v>
      </c>
      <c r="D470" s="3" t="s">
        <v>279</v>
      </c>
      <c r="E470" s="27" t="s">
        <v>30</v>
      </c>
      <c r="F470" s="28">
        <v>59928</v>
      </c>
      <c r="G470" s="28">
        <v>8520</v>
      </c>
      <c r="H470" s="28">
        <v>8520</v>
      </c>
      <c r="I470" s="2"/>
    </row>
    <row r="471" spans="1:9" ht="66" outlineLevel="7">
      <c r="A471" s="3" t="s">
        <v>9</v>
      </c>
      <c r="B471" s="3" t="s">
        <v>13</v>
      </c>
      <c r="C471" s="3" t="s">
        <v>31</v>
      </c>
      <c r="D471" s="3" t="s">
        <v>312</v>
      </c>
      <c r="E471" s="27" t="s">
        <v>311</v>
      </c>
      <c r="F471" s="28">
        <v>51408</v>
      </c>
      <c r="G471" s="28">
        <v>0</v>
      </c>
      <c r="H471" s="28">
        <v>0</v>
      </c>
      <c r="I471" s="2"/>
    </row>
    <row r="472" spans="1:9" ht="26.25" outlineLevel="7">
      <c r="A472" s="3" t="s">
        <v>9</v>
      </c>
      <c r="B472" s="3" t="s">
        <v>13</v>
      </c>
      <c r="C472" s="3" t="s">
        <v>31</v>
      </c>
      <c r="D472" s="3" t="s">
        <v>298</v>
      </c>
      <c r="E472" s="27" t="s">
        <v>297</v>
      </c>
      <c r="F472" s="28">
        <v>8520</v>
      </c>
      <c r="G472" s="28">
        <v>8520</v>
      </c>
      <c r="H472" s="28">
        <v>8520</v>
      </c>
      <c r="I472" s="2"/>
    </row>
    <row r="473" spans="1:9" ht="39" outlineLevel="5">
      <c r="A473" s="3" t="s">
        <v>9</v>
      </c>
      <c r="B473" s="3" t="s">
        <v>13</v>
      </c>
      <c r="C473" s="3" t="s">
        <v>33</v>
      </c>
      <c r="D473" s="3" t="s">
        <v>279</v>
      </c>
      <c r="E473" s="27" t="s">
        <v>32</v>
      </c>
      <c r="F473" s="28">
        <v>3129148.63</v>
      </c>
      <c r="G473" s="28">
        <v>3129148.63</v>
      </c>
      <c r="H473" s="28">
        <v>3129148.63</v>
      </c>
      <c r="I473" s="2"/>
    </row>
    <row r="474" spans="1:9" ht="52.5" outlineLevel="6">
      <c r="A474" s="3" t="s">
        <v>9</v>
      </c>
      <c r="B474" s="3" t="s">
        <v>13</v>
      </c>
      <c r="C474" s="3" t="s">
        <v>35</v>
      </c>
      <c r="D474" s="3" t="s">
        <v>279</v>
      </c>
      <c r="E474" s="27" t="s">
        <v>34</v>
      </c>
      <c r="F474" s="28">
        <v>3097857.14</v>
      </c>
      <c r="G474" s="28">
        <v>3097857.14</v>
      </c>
      <c r="H474" s="28">
        <v>3097857.14</v>
      </c>
      <c r="I474" s="2"/>
    </row>
    <row r="475" spans="1:9" ht="66" outlineLevel="7">
      <c r="A475" s="3" t="s">
        <v>9</v>
      </c>
      <c r="B475" s="3" t="s">
        <v>13</v>
      </c>
      <c r="C475" s="3" t="s">
        <v>35</v>
      </c>
      <c r="D475" s="3" t="s">
        <v>312</v>
      </c>
      <c r="E475" s="27" t="s">
        <v>311</v>
      </c>
      <c r="F475" s="28">
        <v>3097857.14</v>
      </c>
      <c r="G475" s="28">
        <v>3097857.14</v>
      </c>
      <c r="H475" s="28">
        <v>3097857.14</v>
      </c>
      <c r="I475" s="2"/>
    </row>
    <row r="476" spans="1:9" ht="52.5" outlineLevel="6">
      <c r="A476" s="3" t="s">
        <v>9</v>
      </c>
      <c r="B476" s="3" t="s">
        <v>13</v>
      </c>
      <c r="C476" s="3" t="s">
        <v>37</v>
      </c>
      <c r="D476" s="3" t="s">
        <v>279</v>
      </c>
      <c r="E476" s="27" t="s">
        <v>36</v>
      </c>
      <c r="F476" s="28">
        <v>31291.49</v>
      </c>
      <c r="G476" s="28">
        <v>31291.49</v>
      </c>
      <c r="H476" s="28">
        <v>31291.49</v>
      </c>
      <c r="I476" s="2"/>
    </row>
    <row r="477" spans="1:9" ht="66" outlineLevel="7">
      <c r="A477" s="3" t="s">
        <v>9</v>
      </c>
      <c r="B477" s="3" t="s">
        <v>13</v>
      </c>
      <c r="C477" s="3" t="s">
        <v>37</v>
      </c>
      <c r="D477" s="3" t="s">
        <v>312</v>
      </c>
      <c r="E477" s="27" t="s">
        <v>311</v>
      </c>
      <c r="F477" s="28">
        <v>31291.49</v>
      </c>
      <c r="G477" s="28">
        <v>31291.49</v>
      </c>
      <c r="H477" s="28">
        <v>31291.49</v>
      </c>
      <c r="I477" s="2"/>
    </row>
    <row r="478" spans="1:9" ht="14.25" outlineLevel="1">
      <c r="A478" s="3" t="s">
        <v>9</v>
      </c>
      <c r="B478" s="3" t="s">
        <v>39</v>
      </c>
      <c r="C478" s="3" t="s">
        <v>278</v>
      </c>
      <c r="D478" s="3" t="s">
        <v>279</v>
      </c>
      <c r="E478" s="27" t="s">
        <v>38</v>
      </c>
      <c r="F478" s="28">
        <v>51276389.04</v>
      </c>
      <c r="G478" s="28">
        <v>45517781.04</v>
      </c>
      <c r="H478" s="28">
        <v>44941788.04</v>
      </c>
      <c r="I478" s="2"/>
    </row>
    <row r="479" spans="1:9" ht="14.25" outlineLevel="2">
      <c r="A479" s="3" t="s">
        <v>9</v>
      </c>
      <c r="B479" s="3" t="s">
        <v>41</v>
      </c>
      <c r="C479" s="3" t="s">
        <v>278</v>
      </c>
      <c r="D479" s="3" t="s">
        <v>279</v>
      </c>
      <c r="E479" s="27" t="s">
        <v>40</v>
      </c>
      <c r="F479" s="28">
        <v>50281428.79</v>
      </c>
      <c r="G479" s="28">
        <v>44596710.79</v>
      </c>
      <c r="H479" s="28">
        <v>44020717.79</v>
      </c>
      <c r="I479" s="2"/>
    </row>
    <row r="480" spans="1:9" ht="39" outlineLevel="3">
      <c r="A480" s="3" t="s">
        <v>9</v>
      </c>
      <c r="B480" s="3" t="s">
        <v>41</v>
      </c>
      <c r="C480" s="3" t="s">
        <v>15</v>
      </c>
      <c r="D480" s="3" t="s">
        <v>279</v>
      </c>
      <c r="E480" s="27" t="s">
        <v>14</v>
      </c>
      <c r="F480" s="28">
        <v>50240592.79</v>
      </c>
      <c r="G480" s="28">
        <v>44596710.79</v>
      </c>
      <c r="H480" s="28">
        <v>44020717.79</v>
      </c>
      <c r="I480" s="2"/>
    </row>
    <row r="481" spans="1:9" ht="26.25" outlineLevel="4">
      <c r="A481" s="3" t="s">
        <v>9</v>
      </c>
      <c r="B481" s="3" t="s">
        <v>41</v>
      </c>
      <c r="C481" s="3" t="s">
        <v>43</v>
      </c>
      <c r="D481" s="3" t="s">
        <v>279</v>
      </c>
      <c r="E481" s="27" t="s">
        <v>42</v>
      </c>
      <c r="F481" s="28">
        <v>2864907.86</v>
      </c>
      <c r="G481" s="28">
        <v>2864907.86</v>
      </c>
      <c r="H481" s="28">
        <v>2683622.86</v>
      </c>
      <c r="I481" s="2"/>
    </row>
    <row r="482" spans="1:9" ht="14.25" outlineLevel="5">
      <c r="A482" s="3" t="s">
        <v>9</v>
      </c>
      <c r="B482" s="3" t="s">
        <v>41</v>
      </c>
      <c r="C482" s="3" t="s">
        <v>45</v>
      </c>
      <c r="D482" s="3" t="s">
        <v>279</v>
      </c>
      <c r="E482" s="27" t="s">
        <v>44</v>
      </c>
      <c r="F482" s="28">
        <v>1539801.94</v>
      </c>
      <c r="G482" s="28">
        <v>1539801.94</v>
      </c>
      <c r="H482" s="28">
        <v>1445309.94</v>
      </c>
      <c r="I482" s="2"/>
    </row>
    <row r="483" spans="1:9" ht="26.25" outlineLevel="6">
      <c r="A483" s="3" t="s">
        <v>9</v>
      </c>
      <c r="B483" s="3" t="s">
        <v>41</v>
      </c>
      <c r="C483" s="3" t="s">
        <v>47</v>
      </c>
      <c r="D483" s="3" t="s">
        <v>279</v>
      </c>
      <c r="E483" s="27" t="s">
        <v>46</v>
      </c>
      <c r="F483" s="28">
        <v>1539801.94</v>
      </c>
      <c r="G483" s="28">
        <v>1539801.94</v>
      </c>
      <c r="H483" s="28">
        <v>1445309.94</v>
      </c>
      <c r="I483" s="2"/>
    </row>
    <row r="484" spans="1:9" ht="66" outlineLevel="7">
      <c r="A484" s="3" t="s">
        <v>9</v>
      </c>
      <c r="B484" s="3" t="s">
        <v>41</v>
      </c>
      <c r="C484" s="3" t="s">
        <v>47</v>
      </c>
      <c r="D484" s="3" t="s">
        <v>312</v>
      </c>
      <c r="E484" s="27" t="s">
        <v>311</v>
      </c>
      <c r="F484" s="28">
        <v>993850.45</v>
      </c>
      <c r="G484" s="28">
        <v>993850.45</v>
      </c>
      <c r="H484" s="28">
        <v>993850.45</v>
      </c>
      <c r="I484" s="2"/>
    </row>
    <row r="485" spans="1:9" ht="26.25" outlineLevel="7">
      <c r="A485" s="3" t="s">
        <v>9</v>
      </c>
      <c r="B485" s="3" t="s">
        <v>41</v>
      </c>
      <c r="C485" s="3" t="s">
        <v>47</v>
      </c>
      <c r="D485" s="3" t="s">
        <v>298</v>
      </c>
      <c r="E485" s="27" t="s">
        <v>297</v>
      </c>
      <c r="F485" s="28">
        <v>537943.49</v>
      </c>
      <c r="G485" s="28">
        <v>537943.49</v>
      </c>
      <c r="H485" s="28">
        <v>443951.49</v>
      </c>
      <c r="I485" s="2"/>
    </row>
    <row r="486" spans="1:9" ht="14.25" outlineLevel="7">
      <c r="A486" s="3" t="s">
        <v>9</v>
      </c>
      <c r="B486" s="3" t="s">
        <v>41</v>
      </c>
      <c r="C486" s="3" t="s">
        <v>47</v>
      </c>
      <c r="D486" s="3" t="s">
        <v>375</v>
      </c>
      <c r="E486" s="27" t="s">
        <v>374</v>
      </c>
      <c r="F486" s="28">
        <v>8008</v>
      </c>
      <c r="G486" s="28">
        <v>8008</v>
      </c>
      <c r="H486" s="28">
        <v>7508</v>
      </c>
      <c r="I486" s="2"/>
    </row>
    <row r="487" spans="1:9" ht="39" outlineLevel="5">
      <c r="A487" s="3" t="s">
        <v>9</v>
      </c>
      <c r="B487" s="3" t="s">
        <v>41</v>
      </c>
      <c r="C487" s="3" t="s">
        <v>49</v>
      </c>
      <c r="D487" s="3" t="s">
        <v>279</v>
      </c>
      <c r="E487" s="27" t="s">
        <v>48</v>
      </c>
      <c r="F487" s="28">
        <v>135905</v>
      </c>
      <c r="G487" s="28">
        <v>135905</v>
      </c>
      <c r="H487" s="28">
        <v>49112</v>
      </c>
      <c r="I487" s="2"/>
    </row>
    <row r="488" spans="1:9" ht="52.5" outlineLevel="6">
      <c r="A488" s="3" t="s">
        <v>9</v>
      </c>
      <c r="B488" s="3" t="s">
        <v>41</v>
      </c>
      <c r="C488" s="3" t="s">
        <v>51</v>
      </c>
      <c r="D488" s="3" t="s">
        <v>279</v>
      </c>
      <c r="E488" s="27" t="s">
        <v>50</v>
      </c>
      <c r="F488" s="28">
        <v>111905</v>
      </c>
      <c r="G488" s="28">
        <v>111905</v>
      </c>
      <c r="H488" s="28">
        <v>25112</v>
      </c>
      <c r="I488" s="2"/>
    </row>
    <row r="489" spans="1:9" ht="26.25" outlineLevel="7">
      <c r="A489" s="3" t="s">
        <v>9</v>
      </c>
      <c r="B489" s="3" t="s">
        <v>41</v>
      </c>
      <c r="C489" s="3" t="s">
        <v>51</v>
      </c>
      <c r="D489" s="3" t="s">
        <v>298</v>
      </c>
      <c r="E489" s="27" t="s">
        <v>297</v>
      </c>
      <c r="F489" s="28">
        <v>111905</v>
      </c>
      <c r="G489" s="28">
        <v>111905</v>
      </c>
      <c r="H489" s="28">
        <v>25112</v>
      </c>
      <c r="I489" s="2"/>
    </row>
    <row r="490" spans="1:9" ht="39" outlineLevel="6">
      <c r="A490" s="3" t="s">
        <v>9</v>
      </c>
      <c r="B490" s="3" t="s">
        <v>41</v>
      </c>
      <c r="C490" s="3" t="s">
        <v>53</v>
      </c>
      <c r="D490" s="3" t="s">
        <v>279</v>
      </c>
      <c r="E490" s="27" t="s">
        <v>52</v>
      </c>
      <c r="F490" s="28">
        <v>24000</v>
      </c>
      <c r="G490" s="28">
        <v>24000</v>
      </c>
      <c r="H490" s="28">
        <v>24000</v>
      </c>
      <c r="I490" s="2"/>
    </row>
    <row r="491" spans="1:9" ht="26.25" outlineLevel="7">
      <c r="A491" s="3" t="s">
        <v>9</v>
      </c>
      <c r="B491" s="3" t="s">
        <v>41</v>
      </c>
      <c r="C491" s="3" t="s">
        <v>53</v>
      </c>
      <c r="D491" s="3" t="s">
        <v>298</v>
      </c>
      <c r="E491" s="27" t="s">
        <v>297</v>
      </c>
      <c r="F491" s="28">
        <v>24000</v>
      </c>
      <c r="G491" s="28">
        <v>24000</v>
      </c>
      <c r="H491" s="28">
        <v>24000</v>
      </c>
      <c r="I491" s="2"/>
    </row>
    <row r="492" spans="1:9" ht="66" outlineLevel="5">
      <c r="A492" s="3" t="s">
        <v>9</v>
      </c>
      <c r="B492" s="3" t="s">
        <v>41</v>
      </c>
      <c r="C492" s="3" t="s">
        <v>55</v>
      </c>
      <c r="D492" s="3" t="s">
        <v>279</v>
      </c>
      <c r="E492" s="27" t="s">
        <v>54</v>
      </c>
      <c r="F492" s="28">
        <v>1189200.92</v>
      </c>
      <c r="G492" s="28">
        <v>1189200.92</v>
      </c>
      <c r="H492" s="28">
        <v>1189200.92</v>
      </c>
      <c r="I492" s="2"/>
    </row>
    <row r="493" spans="1:9" ht="39" outlineLevel="6">
      <c r="A493" s="3" t="s">
        <v>9</v>
      </c>
      <c r="B493" s="3" t="s">
        <v>41</v>
      </c>
      <c r="C493" s="3" t="s">
        <v>57</v>
      </c>
      <c r="D493" s="3" t="s">
        <v>279</v>
      </c>
      <c r="E493" s="27" t="s">
        <v>56</v>
      </c>
      <c r="F493" s="28">
        <v>1177336.29</v>
      </c>
      <c r="G493" s="28">
        <v>1177336.29</v>
      </c>
      <c r="H493" s="28">
        <v>1177336.29</v>
      </c>
      <c r="I493" s="2"/>
    </row>
    <row r="494" spans="1:9" ht="66" outlineLevel="7">
      <c r="A494" s="3" t="s">
        <v>9</v>
      </c>
      <c r="B494" s="3" t="s">
        <v>41</v>
      </c>
      <c r="C494" s="3" t="s">
        <v>57</v>
      </c>
      <c r="D494" s="3" t="s">
        <v>312</v>
      </c>
      <c r="E494" s="27" t="s">
        <v>311</v>
      </c>
      <c r="F494" s="28">
        <v>1177336.29</v>
      </c>
      <c r="G494" s="28">
        <v>1177336.29</v>
      </c>
      <c r="H494" s="28">
        <v>1177336.29</v>
      </c>
      <c r="I494" s="2"/>
    </row>
    <row r="495" spans="1:9" ht="39" outlineLevel="6">
      <c r="A495" s="3" t="s">
        <v>9</v>
      </c>
      <c r="B495" s="3" t="s">
        <v>41</v>
      </c>
      <c r="C495" s="3" t="s">
        <v>59</v>
      </c>
      <c r="D495" s="3" t="s">
        <v>279</v>
      </c>
      <c r="E495" s="27" t="s">
        <v>58</v>
      </c>
      <c r="F495" s="28">
        <v>11864.63</v>
      </c>
      <c r="G495" s="28">
        <v>11864.63</v>
      </c>
      <c r="H495" s="28">
        <v>11864.63</v>
      </c>
      <c r="I495" s="2"/>
    </row>
    <row r="496" spans="1:9" ht="66" outlineLevel="7">
      <c r="A496" s="3" t="s">
        <v>9</v>
      </c>
      <c r="B496" s="3" t="s">
        <v>41</v>
      </c>
      <c r="C496" s="3" t="s">
        <v>59</v>
      </c>
      <c r="D496" s="3" t="s">
        <v>312</v>
      </c>
      <c r="E496" s="27" t="s">
        <v>311</v>
      </c>
      <c r="F496" s="28">
        <v>11864.63</v>
      </c>
      <c r="G496" s="28">
        <v>11864.63</v>
      </c>
      <c r="H496" s="28">
        <v>11864.63</v>
      </c>
      <c r="I496" s="2"/>
    </row>
    <row r="497" spans="1:9" ht="26.25" outlineLevel="4">
      <c r="A497" s="3" t="s">
        <v>9</v>
      </c>
      <c r="B497" s="3" t="s">
        <v>41</v>
      </c>
      <c r="C497" s="3" t="s">
        <v>61</v>
      </c>
      <c r="D497" s="3" t="s">
        <v>279</v>
      </c>
      <c r="E497" s="27" t="s">
        <v>60</v>
      </c>
      <c r="F497" s="28">
        <v>14674581.52</v>
      </c>
      <c r="G497" s="28">
        <v>14378579.52</v>
      </c>
      <c r="H497" s="28">
        <v>14378579.52</v>
      </c>
      <c r="I497" s="2"/>
    </row>
    <row r="498" spans="1:9" ht="26.25" outlineLevel="5">
      <c r="A498" s="3" t="s">
        <v>9</v>
      </c>
      <c r="B498" s="3" t="s">
        <v>41</v>
      </c>
      <c r="C498" s="3" t="s">
        <v>63</v>
      </c>
      <c r="D498" s="3" t="s">
        <v>279</v>
      </c>
      <c r="E498" s="27" t="s">
        <v>62</v>
      </c>
      <c r="F498" s="28">
        <v>5454684.4</v>
      </c>
      <c r="G498" s="28">
        <v>5422121.4</v>
      </c>
      <c r="H498" s="28">
        <v>5422121.4</v>
      </c>
      <c r="I498" s="2"/>
    </row>
    <row r="499" spans="1:9" ht="52.5" outlineLevel="6">
      <c r="A499" s="3" t="s">
        <v>9</v>
      </c>
      <c r="B499" s="3" t="s">
        <v>41</v>
      </c>
      <c r="C499" s="3" t="s">
        <v>65</v>
      </c>
      <c r="D499" s="3" t="s">
        <v>279</v>
      </c>
      <c r="E499" s="27" t="s">
        <v>64</v>
      </c>
      <c r="F499" s="28">
        <v>5454684.4</v>
      </c>
      <c r="G499" s="28">
        <v>5422121.4</v>
      </c>
      <c r="H499" s="28">
        <v>5422121.4</v>
      </c>
      <c r="I499" s="2"/>
    </row>
    <row r="500" spans="1:9" ht="66" outlineLevel="7">
      <c r="A500" s="3" t="s">
        <v>9</v>
      </c>
      <c r="B500" s="3" t="s">
        <v>41</v>
      </c>
      <c r="C500" s="3" t="s">
        <v>65</v>
      </c>
      <c r="D500" s="3" t="s">
        <v>312</v>
      </c>
      <c r="E500" s="27" t="s">
        <v>311</v>
      </c>
      <c r="F500" s="28">
        <v>4349699.66</v>
      </c>
      <c r="G500" s="28">
        <v>4349699.66</v>
      </c>
      <c r="H500" s="28">
        <v>4349699.66</v>
      </c>
      <c r="I500" s="2"/>
    </row>
    <row r="501" spans="1:9" ht="26.25" outlineLevel="7">
      <c r="A501" s="3" t="s">
        <v>9</v>
      </c>
      <c r="B501" s="3" t="s">
        <v>41</v>
      </c>
      <c r="C501" s="3" t="s">
        <v>65</v>
      </c>
      <c r="D501" s="3" t="s">
        <v>298</v>
      </c>
      <c r="E501" s="27" t="s">
        <v>297</v>
      </c>
      <c r="F501" s="28">
        <v>1079076.74</v>
      </c>
      <c r="G501" s="28">
        <v>1047013.74</v>
      </c>
      <c r="H501" s="28">
        <v>1047013.74</v>
      </c>
      <c r="I501" s="2"/>
    </row>
    <row r="502" spans="1:9" ht="14.25" outlineLevel="7">
      <c r="A502" s="3" t="s">
        <v>9</v>
      </c>
      <c r="B502" s="3" t="s">
        <v>41</v>
      </c>
      <c r="C502" s="3" t="s">
        <v>65</v>
      </c>
      <c r="D502" s="3" t="s">
        <v>375</v>
      </c>
      <c r="E502" s="27" t="s">
        <v>374</v>
      </c>
      <c r="F502" s="28">
        <v>25908</v>
      </c>
      <c r="G502" s="28">
        <v>25408</v>
      </c>
      <c r="H502" s="28">
        <v>25408</v>
      </c>
      <c r="I502" s="2"/>
    </row>
    <row r="503" spans="1:9" ht="26.25" outlineLevel="5">
      <c r="A503" s="3" t="s">
        <v>9</v>
      </c>
      <c r="B503" s="3" t="s">
        <v>41</v>
      </c>
      <c r="C503" s="3" t="s">
        <v>67</v>
      </c>
      <c r="D503" s="3" t="s">
        <v>279</v>
      </c>
      <c r="E503" s="27" t="s">
        <v>66</v>
      </c>
      <c r="F503" s="28">
        <v>1301839</v>
      </c>
      <c r="G503" s="28">
        <v>1038400</v>
      </c>
      <c r="H503" s="28">
        <v>1038400</v>
      </c>
      <c r="I503" s="2"/>
    </row>
    <row r="504" spans="1:9" ht="52.5" outlineLevel="6">
      <c r="A504" s="3" t="s">
        <v>9</v>
      </c>
      <c r="B504" s="3" t="s">
        <v>41</v>
      </c>
      <c r="C504" s="3" t="s">
        <v>69</v>
      </c>
      <c r="D504" s="3" t="s">
        <v>279</v>
      </c>
      <c r="E504" s="27" t="s">
        <v>68</v>
      </c>
      <c r="F504" s="28">
        <v>1301839</v>
      </c>
      <c r="G504" s="28">
        <v>1038400</v>
      </c>
      <c r="H504" s="28">
        <v>1038400</v>
      </c>
      <c r="I504" s="2"/>
    </row>
    <row r="505" spans="1:9" ht="26.25" outlineLevel="7">
      <c r="A505" s="3" t="s">
        <v>9</v>
      </c>
      <c r="B505" s="3" t="s">
        <v>41</v>
      </c>
      <c r="C505" s="3" t="s">
        <v>69</v>
      </c>
      <c r="D505" s="3" t="s">
        <v>298</v>
      </c>
      <c r="E505" s="27" t="s">
        <v>297</v>
      </c>
      <c r="F505" s="28">
        <v>1301839</v>
      </c>
      <c r="G505" s="28">
        <v>1038400</v>
      </c>
      <c r="H505" s="28">
        <v>1038400</v>
      </c>
      <c r="I505" s="2"/>
    </row>
    <row r="506" spans="1:9" ht="39" outlineLevel="5">
      <c r="A506" s="3" t="s">
        <v>9</v>
      </c>
      <c r="B506" s="3" t="s">
        <v>41</v>
      </c>
      <c r="C506" s="3" t="s">
        <v>71</v>
      </c>
      <c r="D506" s="3" t="s">
        <v>279</v>
      </c>
      <c r="E506" s="27" t="s">
        <v>70</v>
      </c>
      <c r="F506" s="28">
        <v>250000</v>
      </c>
      <c r="G506" s="28">
        <v>250000</v>
      </c>
      <c r="H506" s="28">
        <v>250000</v>
      </c>
      <c r="I506" s="2"/>
    </row>
    <row r="507" spans="1:9" ht="39" outlineLevel="6">
      <c r="A507" s="3" t="s">
        <v>9</v>
      </c>
      <c r="B507" s="3" t="s">
        <v>41</v>
      </c>
      <c r="C507" s="3" t="s">
        <v>73</v>
      </c>
      <c r="D507" s="3" t="s">
        <v>279</v>
      </c>
      <c r="E507" s="27" t="s">
        <v>72</v>
      </c>
      <c r="F507" s="28">
        <v>250000</v>
      </c>
      <c r="G507" s="28">
        <v>250000</v>
      </c>
      <c r="H507" s="28">
        <v>250000</v>
      </c>
      <c r="I507" s="2"/>
    </row>
    <row r="508" spans="1:9" ht="26.25" outlineLevel="7">
      <c r="A508" s="3" t="s">
        <v>9</v>
      </c>
      <c r="B508" s="3" t="s">
        <v>41</v>
      </c>
      <c r="C508" s="3" t="s">
        <v>73</v>
      </c>
      <c r="D508" s="3" t="s">
        <v>298</v>
      </c>
      <c r="E508" s="27" t="s">
        <v>297</v>
      </c>
      <c r="F508" s="28">
        <v>250000</v>
      </c>
      <c r="G508" s="28">
        <v>250000</v>
      </c>
      <c r="H508" s="28">
        <v>250000</v>
      </c>
      <c r="I508" s="2"/>
    </row>
    <row r="509" spans="1:9" ht="66" outlineLevel="5">
      <c r="A509" s="3" t="s">
        <v>9</v>
      </c>
      <c r="B509" s="3" t="s">
        <v>41</v>
      </c>
      <c r="C509" s="3" t="s">
        <v>75</v>
      </c>
      <c r="D509" s="3" t="s">
        <v>279</v>
      </c>
      <c r="E509" s="27" t="s">
        <v>74</v>
      </c>
      <c r="F509" s="28">
        <v>7668058.12</v>
      </c>
      <c r="G509" s="28">
        <v>7668058.12</v>
      </c>
      <c r="H509" s="28">
        <v>7668058.12</v>
      </c>
      <c r="I509" s="2"/>
    </row>
    <row r="510" spans="1:9" ht="39" outlineLevel="6">
      <c r="A510" s="3" t="s">
        <v>9</v>
      </c>
      <c r="B510" s="3" t="s">
        <v>41</v>
      </c>
      <c r="C510" s="3" t="s">
        <v>77</v>
      </c>
      <c r="D510" s="3" t="s">
        <v>279</v>
      </c>
      <c r="E510" s="27" t="s">
        <v>76</v>
      </c>
      <c r="F510" s="28">
        <v>7591551.3</v>
      </c>
      <c r="G510" s="28">
        <v>7591551.3</v>
      </c>
      <c r="H510" s="28">
        <v>7591551.3</v>
      </c>
      <c r="I510" s="2"/>
    </row>
    <row r="511" spans="1:9" ht="66" outlineLevel="7">
      <c r="A511" s="3" t="s">
        <v>9</v>
      </c>
      <c r="B511" s="3" t="s">
        <v>41</v>
      </c>
      <c r="C511" s="3" t="s">
        <v>77</v>
      </c>
      <c r="D511" s="3" t="s">
        <v>312</v>
      </c>
      <c r="E511" s="27" t="s">
        <v>311</v>
      </c>
      <c r="F511" s="28">
        <v>7591551.3</v>
      </c>
      <c r="G511" s="28">
        <v>7591551.3</v>
      </c>
      <c r="H511" s="28">
        <v>7591551.3</v>
      </c>
      <c r="I511" s="2"/>
    </row>
    <row r="512" spans="1:9" ht="39" outlineLevel="6">
      <c r="A512" s="3" t="s">
        <v>9</v>
      </c>
      <c r="B512" s="3" t="s">
        <v>41</v>
      </c>
      <c r="C512" s="3" t="s">
        <v>79</v>
      </c>
      <c r="D512" s="3" t="s">
        <v>279</v>
      </c>
      <c r="E512" s="27" t="s">
        <v>78</v>
      </c>
      <c r="F512" s="28">
        <v>76506.82</v>
      </c>
      <c r="G512" s="28">
        <v>76506.82</v>
      </c>
      <c r="H512" s="28">
        <v>76506.82</v>
      </c>
      <c r="I512" s="2"/>
    </row>
    <row r="513" spans="1:9" ht="66" outlineLevel="7">
      <c r="A513" s="3" t="s">
        <v>9</v>
      </c>
      <c r="B513" s="3" t="s">
        <v>41</v>
      </c>
      <c r="C513" s="3" t="s">
        <v>79</v>
      </c>
      <c r="D513" s="3" t="s">
        <v>312</v>
      </c>
      <c r="E513" s="27" t="s">
        <v>311</v>
      </c>
      <c r="F513" s="28">
        <v>76506.82</v>
      </c>
      <c r="G513" s="28">
        <v>76506.82</v>
      </c>
      <c r="H513" s="28">
        <v>76506.82</v>
      </c>
      <c r="I513" s="2"/>
    </row>
    <row r="514" spans="1:9" ht="39" outlineLevel="4">
      <c r="A514" s="3" t="s">
        <v>9</v>
      </c>
      <c r="B514" s="3" t="s">
        <v>41</v>
      </c>
      <c r="C514" s="3" t="s">
        <v>81</v>
      </c>
      <c r="D514" s="3" t="s">
        <v>279</v>
      </c>
      <c r="E514" s="27" t="s">
        <v>80</v>
      </c>
      <c r="F514" s="28">
        <v>32701103.41</v>
      </c>
      <c r="G514" s="28">
        <v>27353223.41</v>
      </c>
      <c r="H514" s="28">
        <v>26958515.41</v>
      </c>
      <c r="I514" s="2"/>
    </row>
    <row r="515" spans="1:9" ht="26.25" outlineLevel="5">
      <c r="A515" s="3" t="s">
        <v>9</v>
      </c>
      <c r="B515" s="3" t="s">
        <v>41</v>
      </c>
      <c r="C515" s="3" t="s">
        <v>83</v>
      </c>
      <c r="D515" s="3" t="s">
        <v>279</v>
      </c>
      <c r="E515" s="27" t="s">
        <v>82</v>
      </c>
      <c r="F515" s="28">
        <v>13826912.45</v>
      </c>
      <c r="G515" s="28">
        <v>13826912.45</v>
      </c>
      <c r="H515" s="28">
        <v>13769712.45</v>
      </c>
      <c r="I515" s="2"/>
    </row>
    <row r="516" spans="1:9" ht="52.5" outlineLevel="6">
      <c r="A516" s="3" t="s">
        <v>9</v>
      </c>
      <c r="B516" s="3" t="s">
        <v>41</v>
      </c>
      <c r="C516" s="3" t="s">
        <v>85</v>
      </c>
      <c r="D516" s="3" t="s">
        <v>279</v>
      </c>
      <c r="E516" s="27" t="s">
        <v>84</v>
      </c>
      <c r="F516" s="28">
        <v>13250526.45</v>
      </c>
      <c r="G516" s="28">
        <v>13250526.45</v>
      </c>
      <c r="H516" s="28">
        <v>13193326.45</v>
      </c>
      <c r="I516" s="2"/>
    </row>
    <row r="517" spans="1:9" ht="39" outlineLevel="7">
      <c r="A517" s="3" t="s">
        <v>9</v>
      </c>
      <c r="B517" s="3" t="s">
        <v>41</v>
      </c>
      <c r="C517" s="3" t="s">
        <v>85</v>
      </c>
      <c r="D517" s="3" t="s">
        <v>543</v>
      </c>
      <c r="E517" s="27" t="s">
        <v>542</v>
      </c>
      <c r="F517" s="28">
        <v>13250526.45</v>
      </c>
      <c r="G517" s="28">
        <v>13250526.45</v>
      </c>
      <c r="H517" s="28">
        <v>13193326.45</v>
      </c>
      <c r="I517" s="2"/>
    </row>
    <row r="518" spans="1:9" ht="39" outlineLevel="6">
      <c r="A518" s="3" t="s">
        <v>9</v>
      </c>
      <c r="B518" s="3" t="s">
        <v>41</v>
      </c>
      <c r="C518" s="3" t="s">
        <v>87</v>
      </c>
      <c r="D518" s="3" t="s">
        <v>279</v>
      </c>
      <c r="E518" s="27" t="s">
        <v>86</v>
      </c>
      <c r="F518" s="28">
        <v>576386</v>
      </c>
      <c r="G518" s="28">
        <v>576386</v>
      </c>
      <c r="H518" s="28">
        <v>576386</v>
      </c>
      <c r="I518" s="2"/>
    </row>
    <row r="519" spans="1:9" ht="39" outlineLevel="7">
      <c r="A519" s="3" t="s">
        <v>9</v>
      </c>
      <c r="B519" s="3" t="s">
        <v>41</v>
      </c>
      <c r="C519" s="3" t="s">
        <v>87</v>
      </c>
      <c r="D519" s="3" t="s">
        <v>543</v>
      </c>
      <c r="E519" s="27" t="s">
        <v>542</v>
      </c>
      <c r="F519" s="28">
        <v>576386</v>
      </c>
      <c r="G519" s="28">
        <v>576386</v>
      </c>
      <c r="H519" s="28">
        <v>576386</v>
      </c>
      <c r="I519" s="2"/>
    </row>
    <row r="520" spans="1:9" ht="39" outlineLevel="5">
      <c r="A520" s="3" t="s">
        <v>9</v>
      </c>
      <c r="B520" s="3" t="s">
        <v>41</v>
      </c>
      <c r="C520" s="3" t="s">
        <v>89</v>
      </c>
      <c r="D520" s="3" t="s">
        <v>279</v>
      </c>
      <c r="E520" s="27" t="s">
        <v>88</v>
      </c>
      <c r="F520" s="28">
        <v>6082450</v>
      </c>
      <c r="G520" s="28">
        <v>734570</v>
      </c>
      <c r="H520" s="28">
        <v>397062</v>
      </c>
      <c r="I520" s="2"/>
    </row>
    <row r="521" spans="1:9" ht="78.75" outlineLevel="6">
      <c r="A521" s="3" t="s">
        <v>9</v>
      </c>
      <c r="B521" s="3" t="s">
        <v>41</v>
      </c>
      <c r="C521" s="3" t="s">
        <v>91</v>
      </c>
      <c r="D521" s="3" t="s">
        <v>279</v>
      </c>
      <c r="E521" s="27" t="s">
        <v>90</v>
      </c>
      <c r="F521" s="28">
        <v>1500000</v>
      </c>
      <c r="G521" s="28">
        <v>0</v>
      </c>
      <c r="H521" s="28">
        <v>0</v>
      </c>
      <c r="I521" s="2"/>
    </row>
    <row r="522" spans="1:9" ht="39" outlineLevel="7">
      <c r="A522" s="3" t="s">
        <v>9</v>
      </c>
      <c r="B522" s="3" t="s">
        <v>41</v>
      </c>
      <c r="C522" s="3" t="s">
        <v>91</v>
      </c>
      <c r="D522" s="3" t="s">
        <v>543</v>
      </c>
      <c r="E522" s="27" t="s">
        <v>542</v>
      </c>
      <c r="F522" s="28">
        <v>1500000</v>
      </c>
      <c r="G522" s="28">
        <v>0</v>
      </c>
      <c r="H522" s="28">
        <v>0</v>
      </c>
      <c r="I522" s="2"/>
    </row>
    <row r="523" spans="1:9" ht="78.75" outlineLevel="6">
      <c r="A523" s="3" t="s">
        <v>9</v>
      </c>
      <c r="B523" s="3" t="s">
        <v>41</v>
      </c>
      <c r="C523" s="3" t="s">
        <v>93</v>
      </c>
      <c r="D523" s="3" t="s">
        <v>279</v>
      </c>
      <c r="E523" s="27" t="s">
        <v>92</v>
      </c>
      <c r="F523" s="28">
        <v>1500000</v>
      </c>
      <c r="G523" s="28">
        <v>0</v>
      </c>
      <c r="H523" s="28">
        <v>0</v>
      </c>
      <c r="I523" s="2"/>
    </row>
    <row r="524" spans="1:9" ht="39" outlineLevel="7">
      <c r="A524" s="3" t="s">
        <v>9</v>
      </c>
      <c r="B524" s="3" t="s">
        <v>41</v>
      </c>
      <c r="C524" s="3" t="s">
        <v>93</v>
      </c>
      <c r="D524" s="3" t="s">
        <v>543</v>
      </c>
      <c r="E524" s="27" t="s">
        <v>542</v>
      </c>
      <c r="F524" s="28">
        <v>1500000</v>
      </c>
      <c r="G524" s="28">
        <v>0</v>
      </c>
      <c r="H524" s="28">
        <v>0</v>
      </c>
      <c r="I524" s="2"/>
    </row>
    <row r="525" spans="1:9" ht="52.5" outlineLevel="6">
      <c r="A525" s="3" t="s">
        <v>9</v>
      </c>
      <c r="B525" s="3" t="s">
        <v>41</v>
      </c>
      <c r="C525" s="3" t="s">
        <v>95</v>
      </c>
      <c r="D525" s="3" t="s">
        <v>279</v>
      </c>
      <c r="E525" s="27" t="s">
        <v>94</v>
      </c>
      <c r="F525" s="28">
        <v>734570</v>
      </c>
      <c r="G525" s="28">
        <v>734570</v>
      </c>
      <c r="H525" s="28">
        <v>397062</v>
      </c>
      <c r="I525" s="2"/>
    </row>
    <row r="526" spans="1:9" ht="39" outlineLevel="7">
      <c r="A526" s="3" t="s">
        <v>9</v>
      </c>
      <c r="B526" s="3" t="s">
        <v>41</v>
      </c>
      <c r="C526" s="3" t="s">
        <v>95</v>
      </c>
      <c r="D526" s="3" t="s">
        <v>543</v>
      </c>
      <c r="E526" s="27" t="s">
        <v>542</v>
      </c>
      <c r="F526" s="28">
        <v>734570</v>
      </c>
      <c r="G526" s="28">
        <v>734570</v>
      </c>
      <c r="H526" s="28">
        <v>397062</v>
      </c>
      <c r="I526" s="2"/>
    </row>
    <row r="527" spans="1:9" ht="92.25" outlineLevel="6">
      <c r="A527" s="3" t="s">
        <v>9</v>
      </c>
      <c r="B527" s="3" t="s">
        <v>41</v>
      </c>
      <c r="C527" s="3" t="s">
        <v>97</v>
      </c>
      <c r="D527" s="3" t="s">
        <v>279</v>
      </c>
      <c r="E527" s="27" t="s">
        <v>96</v>
      </c>
      <c r="F527" s="28">
        <v>765300</v>
      </c>
      <c r="G527" s="28">
        <v>0</v>
      </c>
      <c r="H527" s="28">
        <v>0</v>
      </c>
      <c r="I527" s="2"/>
    </row>
    <row r="528" spans="1:9" ht="39" outlineLevel="7">
      <c r="A528" s="3" t="s">
        <v>9</v>
      </c>
      <c r="B528" s="3" t="s">
        <v>41</v>
      </c>
      <c r="C528" s="3" t="s">
        <v>97</v>
      </c>
      <c r="D528" s="3" t="s">
        <v>543</v>
      </c>
      <c r="E528" s="27" t="s">
        <v>542</v>
      </c>
      <c r="F528" s="28">
        <v>765300</v>
      </c>
      <c r="G528" s="28">
        <v>0</v>
      </c>
      <c r="H528" s="28">
        <v>0</v>
      </c>
      <c r="I528" s="2"/>
    </row>
    <row r="529" spans="1:9" ht="92.25" outlineLevel="6">
      <c r="A529" s="3" t="s">
        <v>9</v>
      </c>
      <c r="B529" s="3" t="s">
        <v>41</v>
      </c>
      <c r="C529" s="3" t="s">
        <v>99</v>
      </c>
      <c r="D529" s="3" t="s">
        <v>279</v>
      </c>
      <c r="E529" s="27" t="s">
        <v>98</v>
      </c>
      <c r="F529" s="28">
        <v>1582580</v>
      </c>
      <c r="G529" s="28">
        <v>0</v>
      </c>
      <c r="H529" s="28">
        <v>0</v>
      </c>
      <c r="I529" s="2"/>
    </row>
    <row r="530" spans="1:9" ht="39" outlineLevel="7">
      <c r="A530" s="3" t="s">
        <v>9</v>
      </c>
      <c r="B530" s="3" t="s">
        <v>41</v>
      </c>
      <c r="C530" s="3" t="s">
        <v>99</v>
      </c>
      <c r="D530" s="3" t="s">
        <v>543</v>
      </c>
      <c r="E530" s="27" t="s">
        <v>542</v>
      </c>
      <c r="F530" s="28">
        <v>1582580</v>
      </c>
      <c r="G530" s="28">
        <v>0</v>
      </c>
      <c r="H530" s="28">
        <v>0</v>
      </c>
      <c r="I530" s="2"/>
    </row>
    <row r="531" spans="1:9" ht="66" outlineLevel="5">
      <c r="A531" s="3" t="s">
        <v>9</v>
      </c>
      <c r="B531" s="3" t="s">
        <v>41</v>
      </c>
      <c r="C531" s="3" t="s">
        <v>101</v>
      </c>
      <c r="D531" s="3" t="s">
        <v>279</v>
      </c>
      <c r="E531" s="27" t="s">
        <v>100</v>
      </c>
      <c r="F531" s="28">
        <v>12791740.96</v>
      </c>
      <c r="G531" s="28">
        <v>12791740.96</v>
      </c>
      <c r="H531" s="28">
        <v>12791740.96</v>
      </c>
      <c r="I531" s="2"/>
    </row>
    <row r="532" spans="1:9" ht="39" outlineLevel="6">
      <c r="A532" s="3" t="s">
        <v>9</v>
      </c>
      <c r="B532" s="3" t="s">
        <v>41</v>
      </c>
      <c r="C532" s="3" t="s">
        <v>103</v>
      </c>
      <c r="D532" s="3" t="s">
        <v>279</v>
      </c>
      <c r="E532" s="27" t="s">
        <v>102</v>
      </c>
      <c r="F532" s="28">
        <v>12664112.41</v>
      </c>
      <c r="G532" s="28">
        <v>12664112.41</v>
      </c>
      <c r="H532" s="28">
        <v>12664112.41</v>
      </c>
      <c r="I532" s="2"/>
    </row>
    <row r="533" spans="1:9" ht="39" outlineLevel="7">
      <c r="A533" s="3" t="s">
        <v>9</v>
      </c>
      <c r="B533" s="3" t="s">
        <v>41</v>
      </c>
      <c r="C533" s="3" t="s">
        <v>103</v>
      </c>
      <c r="D533" s="3" t="s">
        <v>543</v>
      </c>
      <c r="E533" s="27" t="s">
        <v>542</v>
      </c>
      <c r="F533" s="28">
        <v>12664112.41</v>
      </c>
      <c r="G533" s="28">
        <v>12664112.41</v>
      </c>
      <c r="H533" s="28">
        <v>12664112.41</v>
      </c>
      <c r="I533" s="2"/>
    </row>
    <row r="534" spans="1:9" ht="39" outlineLevel="6">
      <c r="A534" s="3" t="s">
        <v>9</v>
      </c>
      <c r="B534" s="3" t="s">
        <v>41</v>
      </c>
      <c r="C534" s="3" t="s">
        <v>105</v>
      </c>
      <c r="D534" s="3" t="s">
        <v>279</v>
      </c>
      <c r="E534" s="27" t="s">
        <v>104</v>
      </c>
      <c r="F534" s="28">
        <v>127628.55</v>
      </c>
      <c r="G534" s="28">
        <v>127628.55</v>
      </c>
      <c r="H534" s="28">
        <v>127628.55</v>
      </c>
      <c r="I534" s="2"/>
    </row>
    <row r="535" spans="1:9" ht="39" outlineLevel="7">
      <c r="A535" s="3" t="s">
        <v>9</v>
      </c>
      <c r="B535" s="3" t="s">
        <v>41</v>
      </c>
      <c r="C535" s="3" t="s">
        <v>105</v>
      </c>
      <c r="D535" s="3" t="s">
        <v>543</v>
      </c>
      <c r="E535" s="27" t="s">
        <v>542</v>
      </c>
      <c r="F535" s="28">
        <v>127628.55</v>
      </c>
      <c r="G535" s="28">
        <v>127628.55</v>
      </c>
      <c r="H535" s="28">
        <v>127628.55</v>
      </c>
      <c r="I535" s="2"/>
    </row>
    <row r="536" spans="1:9" ht="26.25" outlineLevel="3">
      <c r="A536" s="3" t="s">
        <v>9</v>
      </c>
      <c r="B536" s="3" t="s">
        <v>41</v>
      </c>
      <c r="C536" s="3" t="s">
        <v>369</v>
      </c>
      <c r="D536" s="3" t="s">
        <v>279</v>
      </c>
      <c r="E536" s="27" t="s">
        <v>368</v>
      </c>
      <c r="F536" s="28">
        <v>40836</v>
      </c>
      <c r="G536" s="28">
        <v>0</v>
      </c>
      <c r="H536" s="28">
        <v>0</v>
      </c>
      <c r="I536" s="2"/>
    </row>
    <row r="537" spans="1:9" ht="39" outlineLevel="4">
      <c r="A537" s="3" t="s">
        <v>9</v>
      </c>
      <c r="B537" s="3" t="s">
        <v>41</v>
      </c>
      <c r="C537" s="3" t="s">
        <v>107</v>
      </c>
      <c r="D537" s="3" t="s">
        <v>279</v>
      </c>
      <c r="E537" s="27" t="s">
        <v>106</v>
      </c>
      <c r="F537" s="28">
        <v>40836</v>
      </c>
      <c r="G537" s="28">
        <v>0</v>
      </c>
      <c r="H537" s="28">
        <v>0</v>
      </c>
      <c r="I537" s="2"/>
    </row>
    <row r="538" spans="1:9" ht="39" outlineLevel="6">
      <c r="A538" s="3" t="s">
        <v>9</v>
      </c>
      <c r="B538" s="3" t="s">
        <v>41</v>
      </c>
      <c r="C538" s="3" t="s">
        <v>109</v>
      </c>
      <c r="D538" s="3" t="s">
        <v>279</v>
      </c>
      <c r="E538" s="27" t="s">
        <v>108</v>
      </c>
      <c r="F538" s="28">
        <v>40836</v>
      </c>
      <c r="G538" s="28">
        <v>0</v>
      </c>
      <c r="H538" s="28">
        <v>0</v>
      </c>
      <c r="I538" s="2"/>
    </row>
    <row r="539" spans="1:9" ht="39" outlineLevel="7">
      <c r="A539" s="3" t="s">
        <v>9</v>
      </c>
      <c r="B539" s="3" t="s">
        <v>41</v>
      </c>
      <c r="C539" s="3" t="s">
        <v>109</v>
      </c>
      <c r="D539" s="3" t="s">
        <v>543</v>
      </c>
      <c r="E539" s="27" t="s">
        <v>542</v>
      </c>
      <c r="F539" s="28">
        <v>40836</v>
      </c>
      <c r="G539" s="28">
        <v>0</v>
      </c>
      <c r="H539" s="28">
        <v>0</v>
      </c>
      <c r="I539" s="2"/>
    </row>
    <row r="540" spans="1:9" ht="26.25" outlineLevel="2">
      <c r="A540" s="3" t="s">
        <v>9</v>
      </c>
      <c r="B540" s="3" t="s">
        <v>111</v>
      </c>
      <c r="C540" s="3" t="s">
        <v>278</v>
      </c>
      <c r="D540" s="3" t="s">
        <v>279</v>
      </c>
      <c r="E540" s="27" t="s">
        <v>110</v>
      </c>
      <c r="F540" s="28">
        <v>994960.25</v>
      </c>
      <c r="G540" s="28">
        <v>921070.25</v>
      </c>
      <c r="H540" s="28">
        <v>921070.25</v>
      </c>
      <c r="I540" s="2"/>
    </row>
    <row r="541" spans="1:9" ht="39" outlineLevel="3">
      <c r="A541" s="3" t="s">
        <v>9</v>
      </c>
      <c r="B541" s="3" t="s">
        <v>111</v>
      </c>
      <c r="C541" s="3" t="s">
        <v>15</v>
      </c>
      <c r="D541" s="3" t="s">
        <v>279</v>
      </c>
      <c r="E541" s="27" t="s">
        <v>14</v>
      </c>
      <c r="F541" s="28">
        <v>994960.25</v>
      </c>
      <c r="G541" s="28">
        <v>921070.25</v>
      </c>
      <c r="H541" s="28">
        <v>921070.25</v>
      </c>
      <c r="I541" s="2"/>
    </row>
    <row r="542" spans="1:9" ht="14.25" outlineLevel="4">
      <c r="A542" s="3" t="s">
        <v>9</v>
      </c>
      <c r="B542" s="3" t="s">
        <v>111</v>
      </c>
      <c r="C542" s="3" t="s">
        <v>112</v>
      </c>
      <c r="D542" s="3" t="s">
        <v>279</v>
      </c>
      <c r="E542" s="27" t="s">
        <v>305</v>
      </c>
      <c r="F542" s="28">
        <v>994960.25</v>
      </c>
      <c r="G542" s="28">
        <v>921070.25</v>
      </c>
      <c r="H542" s="28">
        <v>921070.25</v>
      </c>
      <c r="I542" s="2"/>
    </row>
    <row r="543" spans="1:9" ht="26.25" outlineLevel="5">
      <c r="A543" s="3" t="s">
        <v>9</v>
      </c>
      <c r="B543" s="3" t="s">
        <v>111</v>
      </c>
      <c r="C543" s="3" t="s">
        <v>114</v>
      </c>
      <c r="D543" s="3" t="s">
        <v>279</v>
      </c>
      <c r="E543" s="27" t="s">
        <v>113</v>
      </c>
      <c r="F543" s="28">
        <v>994960.25</v>
      </c>
      <c r="G543" s="28">
        <v>921070.25</v>
      </c>
      <c r="H543" s="28">
        <v>921070.25</v>
      </c>
      <c r="I543" s="2"/>
    </row>
    <row r="544" spans="1:9" ht="39" outlineLevel="6">
      <c r="A544" s="3" t="s">
        <v>9</v>
      </c>
      <c r="B544" s="3" t="s">
        <v>111</v>
      </c>
      <c r="C544" s="3" t="s">
        <v>116</v>
      </c>
      <c r="D544" s="3" t="s">
        <v>279</v>
      </c>
      <c r="E544" s="27" t="s">
        <v>115</v>
      </c>
      <c r="F544" s="28">
        <v>994960.25</v>
      </c>
      <c r="G544" s="28">
        <v>921070.25</v>
      </c>
      <c r="H544" s="28">
        <v>921070.25</v>
      </c>
      <c r="I544" s="2"/>
    </row>
    <row r="545" spans="1:9" ht="66" outlineLevel="7">
      <c r="A545" s="3" t="s">
        <v>9</v>
      </c>
      <c r="B545" s="3" t="s">
        <v>111</v>
      </c>
      <c r="C545" s="3" t="s">
        <v>116</v>
      </c>
      <c r="D545" s="3" t="s">
        <v>312</v>
      </c>
      <c r="E545" s="27" t="s">
        <v>311</v>
      </c>
      <c r="F545" s="28">
        <v>872302.25</v>
      </c>
      <c r="G545" s="28">
        <v>872302.25</v>
      </c>
      <c r="H545" s="28">
        <v>872302.25</v>
      </c>
      <c r="I545" s="2"/>
    </row>
    <row r="546" spans="1:9" ht="26.25" outlineLevel="7">
      <c r="A546" s="3" t="s">
        <v>9</v>
      </c>
      <c r="B546" s="3" t="s">
        <v>111</v>
      </c>
      <c r="C546" s="3" t="s">
        <v>116</v>
      </c>
      <c r="D546" s="3" t="s">
        <v>298</v>
      </c>
      <c r="E546" s="27" t="s">
        <v>297</v>
      </c>
      <c r="F546" s="28">
        <v>122658</v>
      </c>
      <c r="G546" s="28">
        <v>48768</v>
      </c>
      <c r="H546" s="28">
        <v>48768</v>
      </c>
      <c r="I546" s="2"/>
    </row>
    <row r="547" spans="1:9" ht="14.25" outlineLevel="1">
      <c r="A547" s="3" t="s">
        <v>9</v>
      </c>
      <c r="B547" s="3" t="s">
        <v>330</v>
      </c>
      <c r="C547" s="3" t="s">
        <v>278</v>
      </c>
      <c r="D547" s="3" t="s">
        <v>279</v>
      </c>
      <c r="E547" s="27" t="s">
        <v>329</v>
      </c>
      <c r="F547" s="28">
        <v>234000</v>
      </c>
      <c r="G547" s="28">
        <v>234000</v>
      </c>
      <c r="H547" s="28">
        <v>234000</v>
      </c>
      <c r="I547" s="2"/>
    </row>
    <row r="548" spans="1:9" ht="14.25" outlineLevel="2">
      <c r="A548" s="3" t="s">
        <v>9</v>
      </c>
      <c r="B548" s="3" t="s">
        <v>523</v>
      </c>
      <c r="C548" s="3" t="s">
        <v>278</v>
      </c>
      <c r="D548" s="3" t="s">
        <v>279</v>
      </c>
      <c r="E548" s="27" t="s">
        <v>522</v>
      </c>
      <c r="F548" s="28">
        <v>234000</v>
      </c>
      <c r="G548" s="28">
        <v>234000</v>
      </c>
      <c r="H548" s="28">
        <v>234000</v>
      </c>
      <c r="I548" s="2"/>
    </row>
    <row r="549" spans="1:9" ht="39" outlineLevel="3">
      <c r="A549" s="3" t="s">
        <v>9</v>
      </c>
      <c r="B549" s="3" t="s">
        <v>523</v>
      </c>
      <c r="C549" s="3" t="s">
        <v>118</v>
      </c>
      <c r="D549" s="3" t="s">
        <v>279</v>
      </c>
      <c r="E549" s="27" t="s">
        <v>117</v>
      </c>
      <c r="F549" s="28">
        <v>234000</v>
      </c>
      <c r="G549" s="28">
        <v>234000</v>
      </c>
      <c r="H549" s="28">
        <v>234000</v>
      </c>
      <c r="I549" s="2"/>
    </row>
    <row r="550" spans="1:9" ht="26.25" outlineLevel="4">
      <c r="A550" s="3" t="s">
        <v>9</v>
      </c>
      <c r="B550" s="3" t="s">
        <v>523</v>
      </c>
      <c r="C550" s="3" t="s">
        <v>120</v>
      </c>
      <c r="D550" s="3" t="s">
        <v>279</v>
      </c>
      <c r="E550" s="27" t="s">
        <v>119</v>
      </c>
      <c r="F550" s="28">
        <v>234000</v>
      </c>
      <c r="G550" s="28">
        <v>234000</v>
      </c>
      <c r="H550" s="28">
        <v>234000</v>
      </c>
      <c r="I550" s="2"/>
    </row>
    <row r="551" spans="1:9" ht="26.25" outlineLevel="5">
      <c r="A551" s="3" t="s">
        <v>9</v>
      </c>
      <c r="B551" s="3" t="s">
        <v>523</v>
      </c>
      <c r="C551" s="3" t="s">
        <v>122</v>
      </c>
      <c r="D551" s="3" t="s">
        <v>279</v>
      </c>
      <c r="E551" s="27" t="s">
        <v>121</v>
      </c>
      <c r="F551" s="28">
        <v>234000</v>
      </c>
      <c r="G551" s="28">
        <v>234000</v>
      </c>
      <c r="H551" s="28">
        <v>234000</v>
      </c>
      <c r="I551" s="2"/>
    </row>
    <row r="552" spans="1:9" ht="78.75" outlineLevel="6">
      <c r="A552" s="3" t="s">
        <v>9</v>
      </c>
      <c r="B552" s="3" t="s">
        <v>523</v>
      </c>
      <c r="C552" s="3" t="s">
        <v>124</v>
      </c>
      <c r="D552" s="3" t="s">
        <v>279</v>
      </c>
      <c r="E552" s="27" t="s">
        <v>123</v>
      </c>
      <c r="F552" s="28">
        <v>234000</v>
      </c>
      <c r="G552" s="28">
        <v>234000</v>
      </c>
      <c r="H552" s="28">
        <v>234000</v>
      </c>
      <c r="I552" s="2"/>
    </row>
    <row r="553" spans="1:9" ht="26.25" outlineLevel="7">
      <c r="A553" s="3" t="s">
        <v>9</v>
      </c>
      <c r="B553" s="3" t="s">
        <v>523</v>
      </c>
      <c r="C553" s="3" t="s">
        <v>124</v>
      </c>
      <c r="D553" s="3" t="s">
        <v>473</v>
      </c>
      <c r="E553" s="27" t="s">
        <v>472</v>
      </c>
      <c r="F553" s="28">
        <v>234000</v>
      </c>
      <c r="G553" s="28">
        <v>234000</v>
      </c>
      <c r="H553" s="28">
        <v>234000</v>
      </c>
      <c r="I553" s="2"/>
    </row>
    <row r="554" spans="1:9" ht="26.25">
      <c r="A554" s="3" t="s">
        <v>126</v>
      </c>
      <c r="B554" s="3" t="s">
        <v>277</v>
      </c>
      <c r="C554" s="3" t="s">
        <v>278</v>
      </c>
      <c r="D554" s="3" t="s">
        <v>279</v>
      </c>
      <c r="E554" s="27" t="s">
        <v>125</v>
      </c>
      <c r="F554" s="28">
        <v>231031744.19</v>
      </c>
      <c r="G554" s="28">
        <v>217837324.43</v>
      </c>
      <c r="H554" s="28">
        <v>217334679.75</v>
      </c>
      <c r="I554" s="2"/>
    </row>
    <row r="555" spans="1:9" ht="14.25" outlineLevel="1">
      <c r="A555" s="3" t="s">
        <v>126</v>
      </c>
      <c r="B555" s="3" t="s">
        <v>453</v>
      </c>
      <c r="C555" s="3" t="s">
        <v>278</v>
      </c>
      <c r="D555" s="3" t="s">
        <v>279</v>
      </c>
      <c r="E555" s="27" t="s">
        <v>452</v>
      </c>
      <c r="F555" s="28">
        <v>224774342.19</v>
      </c>
      <c r="G555" s="28">
        <v>212537122.43</v>
      </c>
      <c r="H555" s="28">
        <v>212034477.75</v>
      </c>
      <c r="I555" s="2"/>
    </row>
    <row r="556" spans="1:9" ht="14.25" outlineLevel="2">
      <c r="A556" s="3" t="s">
        <v>126</v>
      </c>
      <c r="B556" s="3" t="s">
        <v>128</v>
      </c>
      <c r="C556" s="3" t="s">
        <v>278</v>
      </c>
      <c r="D556" s="3" t="s">
        <v>279</v>
      </c>
      <c r="E556" s="27" t="s">
        <v>127</v>
      </c>
      <c r="F556" s="28">
        <v>56241485.25</v>
      </c>
      <c r="G556" s="28">
        <v>55448423.25</v>
      </c>
      <c r="H556" s="28">
        <v>55448143.25</v>
      </c>
      <c r="I556" s="2">
        <v>56241.5</v>
      </c>
    </row>
    <row r="557" spans="1:9" ht="39" outlineLevel="3">
      <c r="A557" s="3" t="s">
        <v>126</v>
      </c>
      <c r="B557" s="3" t="s">
        <v>128</v>
      </c>
      <c r="C557" s="3" t="s">
        <v>118</v>
      </c>
      <c r="D557" s="3" t="s">
        <v>279</v>
      </c>
      <c r="E557" s="27" t="s">
        <v>117</v>
      </c>
      <c r="F557" s="28">
        <v>56049000.25</v>
      </c>
      <c r="G557" s="28">
        <v>55448423.25</v>
      </c>
      <c r="H557" s="28">
        <v>55448143.25</v>
      </c>
      <c r="I557" s="2"/>
    </row>
    <row r="558" spans="1:9" ht="26.25" outlineLevel="4">
      <c r="A558" s="3" t="s">
        <v>126</v>
      </c>
      <c r="B558" s="3" t="s">
        <v>128</v>
      </c>
      <c r="C558" s="3" t="s">
        <v>130</v>
      </c>
      <c r="D558" s="3" t="s">
        <v>279</v>
      </c>
      <c r="E558" s="27" t="s">
        <v>129</v>
      </c>
      <c r="F558" s="28">
        <v>56049000.25</v>
      </c>
      <c r="G558" s="28">
        <v>55448423.25</v>
      </c>
      <c r="H558" s="28">
        <v>55448143.25</v>
      </c>
      <c r="I558" s="2"/>
    </row>
    <row r="559" spans="1:9" ht="39" outlineLevel="5">
      <c r="A559" s="3" t="s">
        <v>126</v>
      </c>
      <c r="B559" s="3" t="s">
        <v>128</v>
      </c>
      <c r="C559" s="3" t="s">
        <v>132</v>
      </c>
      <c r="D559" s="3" t="s">
        <v>279</v>
      </c>
      <c r="E559" s="27" t="s">
        <v>131</v>
      </c>
      <c r="F559" s="28">
        <v>56049000.25</v>
      </c>
      <c r="G559" s="28">
        <v>55448423.25</v>
      </c>
      <c r="H559" s="28">
        <v>55448143.25</v>
      </c>
      <c r="I559" s="2"/>
    </row>
    <row r="560" spans="1:9" ht="66" outlineLevel="6">
      <c r="A560" s="3" t="s">
        <v>126</v>
      </c>
      <c r="B560" s="3" t="s">
        <v>128</v>
      </c>
      <c r="C560" s="3" t="s">
        <v>134</v>
      </c>
      <c r="D560" s="3" t="s">
        <v>279</v>
      </c>
      <c r="E560" s="27" t="s">
        <v>133</v>
      </c>
      <c r="F560" s="28">
        <v>27256200</v>
      </c>
      <c r="G560" s="28">
        <v>27256200</v>
      </c>
      <c r="H560" s="28">
        <v>27256200</v>
      </c>
      <c r="I560" s="2"/>
    </row>
    <row r="561" spans="1:9" ht="66" outlineLevel="7">
      <c r="A561" s="3" t="s">
        <v>126</v>
      </c>
      <c r="B561" s="3" t="s">
        <v>128</v>
      </c>
      <c r="C561" s="3" t="s">
        <v>134</v>
      </c>
      <c r="D561" s="3" t="s">
        <v>312</v>
      </c>
      <c r="E561" s="27" t="s">
        <v>311</v>
      </c>
      <c r="F561" s="28">
        <v>27066400</v>
      </c>
      <c r="G561" s="28">
        <v>27066400</v>
      </c>
      <c r="H561" s="28">
        <v>27066400</v>
      </c>
      <c r="I561" s="2"/>
    </row>
    <row r="562" spans="1:9" ht="26.25" outlineLevel="7">
      <c r="A562" s="3" t="s">
        <v>126</v>
      </c>
      <c r="B562" s="3" t="s">
        <v>128</v>
      </c>
      <c r="C562" s="3" t="s">
        <v>134</v>
      </c>
      <c r="D562" s="3" t="s">
        <v>298</v>
      </c>
      <c r="E562" s="27" t="s">
        <v>297</v>
      </c>
      <c r="F562" s="28">
        <v>189800</v>
      </c>
      <c r="G562" s="28">
        <v>189800</v>
      </c>
      <c r="H562" s="28">
        <v>189800</v>
      </c>
      <c r="I562" s="2"/>
    </row>
    <row r="563" spans="1:9" ht="52.5" outlineLevel="6">
      <c r="A563" s="3" t="s">
        <v>126</v>
      </c>
      <c r="B563" s="3" t="s">
        <v>128</v>
      </c>
      <c r="C563" s="3" t="s">
        <v>136</v>
      </c>
      <c r="D563" s="3" t="s">
        <v>279</v>
      </c>
      <c r="E563" s="27" t="s">
        <v>135</v>
      </c>
      <c r="F563" s="28">
        <v>3199958.6</v>
      </c>
      <c r="G563" s="28">
        <v>3199958.6</v>
      </c>
      <c r="H563" s="28">
        <v>3199958.6</v>
      </c>
      <c r="I563" s="2"/>
    </row>
    <row r="564" spans="1:9" ht="26.25" outlineLevel="7">
      <c r="A564" s="3" t="s">
        <v>126</v>
      </c>
      <c r="B564" s="3" t="s">
        <v>128</v>
      </c>
      <c r="C564" s="3" t="s">
        <v>136</v>
      </c>
      <c r="D564" s="3" t="s">
        <v>298</v>
      </c>
      <c r="E564" s="27" t="s">
        <v>297</v>
      </c>
      <c r="F564" s="28">
        <v>3199958.6</v>
      </c>
      <c r="G564" s="28">
        <v>3199958.6</v>
      </c>
      <c r="H564" s="28">
        <v>3199958.6</v>
      </c>
      <c r="I564" s="2"/>
    </row>
    <row r="565" spans="1:9" ht="52.5" outlineLevel="6">
      <c r="A565" s="3" t="s">
        <v>126</v>
      </c>
      <c r="B565" s="3" t="s">
        <v>128</v>
      </c>
      <c r="C565" s="3" t="s">
        <v>138</v>
      </c>
      <c r="D565" s="3" t="s">
        <v>279</v>
      </c>
      <c r="E565" s="27" t="s">
        <v>137</v>
      </c>
      <c r="F565" s="28">
        <v>24021474.65</v>
      </c>
      <c r="G565" s="28">
        <v>23949744.65</v>
      </c>
      <c r="H565" s="28">
        <v>23949464.65</v>
      </c>
      <c r="I565" s="2"/>
    </row>
    <row r="566" spans="1:9" ht="66" outlineLevel="7">
      <c r="A566" s="3" t="s">
        <v>126</v>
      </c>
      <c r="B566" s="3" t="s">
        <v>128</v>
      </c>
      <c r="C566" s="3" t="s">
        <v>138</v>
      </c>
      <c r="D566" s="3" t="s">
        <v>312</v>
      </c>
      <c r="E566" s="27" t="s">
        <v>311</v>
      </c>
      <c r="F566" s="28">
        <v>17125061.42</v>
      </c>
      <c r="G566" s="28">
        <v>17125061.42</v>
      </c>
      <c r="H566" s="28">
        <v>17125061.42</v>
      </c>
      <c r="I566" s="2"/>
    </row>
    <row r="567" spans="1:9" ht="26.25" outlineLevel="7">
      <c r="A567" s="3" t="s">
        <v>126</v>
      </c>
      <c r="B567" s="3" t="s">
        <v>128</v>
      </c>
      <c r="C567" s="3" t="s">
        <v>138</v>
      </c>
      <c r="D567" s="3" t="s">
        <v>298</v>
      </c>
      <c r="E567" s="27" t="s">
        <v>297</v>
      </c>
      <c r="F567" s="28">
        <v>6869069.23</v>
      </c>
      <c r="G567" s="28">
        <v>6801339.23</v>
      </c>
      <c r="H567" s="28">
        <v>6801059.23</v>
      </c>
      <c r="I567" s="2"/>
    </row>
    <row r="568" spans="1:9" ht="14.25" outlineLevel="7">
      <c r="A568" s="3" t="s">
        <v>126</v>
      </c>
      <c r="B568" s="3" t="s">
        <v>128</v>
      </c>
      <c r="C568" s="3" t="s">
        <v>138</v>
      </c>
      <c r="D568" s="3" t="s">
        <v>375</v>
      </c>
      <c r="E568" s="27" t="s">
        <v>374</v>
      </c>
      <c r="F568" s="28">
        <v>27344</v>
      </c>
      <c r="G568" s="28">
        <v>23344</v>
      </c>
      <c r="H568" s="28">
        <v>23344</v>
      </c>
      <c r="I568" s="2"/>
    </row>
    <row r="569" spans="1:9" ht="66" outlineLevel="6">
      <c r="A569" s="3" t="s">
        <v>126</v>
      </c>
      <c r="B569" s="3" t="s">
        <v>128</v>
      </c>
      <c r="C569" s="3" t="s">
        <v>140</v>
      </c>
      <c r="D569" s="3" t="s">
        <v>279</v>
      </c>
      <c r="E569" s="27" t="s">
        <v>139</v>
      </c>
      <c r="F569" s="28">
        <v>874167</v>
      </c>
      <c r="G569" s="28">
        <v>745320</v>
      </c>
      <c r="H569" s="28">
        <v>745320</v>
      </c>
      <c r="I569" s="2"/>
    </row>
    <row r="570" spans="1:9" ht="26.25" outlineLevel="7">
      <c r="A570" s="3" t="s">
        <v>126</v>
      </c>
      <c r="B570" s="3" t="s">
        <v>128</v>
      </c>
      <c r="C570" s="3" t="s">
        <v>140</v>
      </c>
      <c r="D570" s="3" t="s">
        <v>298</v>
      </c>
      <c r="E570" s="27" t="s">
        <v>297</v>
      </c>
      <c r="F570" s="28">
        <v>874167</v>
      </c>
      <c r="G570" s="28">
        <v>745320</v>
      </c>
      <c r="H570" s="28">
        <v>745320</v>
      </c>
      <c r="I570" s="2"/>
    </row>
    <row r="571" spans="1:9" ht="26.25" outlineLevel="6">
      <c r="A571" s="3" t="s">
        <v>126</v>
      </c>
      <c r="B571" s="3" t="s">
        <v>128</v>
      </c>
      <c r="C571" s="3" t="s">
        <v>142</v>
      </c>
      <c r="D571" s="3" t="s">
        <v>279</v>
      </c>
      <c r="E571" s="27" t="s">
        <v>141</v>
      </c>
      <c r="F571" s="28">
        <v>47200</v>
      </c>
      <c r="G571" s="28">
        <v>47200</v>
      </c>
      <c r="H571" s="28">
        <v>47200</v>
      </c>
      <c r="I571" s="2"/>
    </row>
    <row r="572" spans="1:9" ht="26.25" outlineLevel="7">
      <c r="A572" s="3" t="s">
        <v>126</v>
      </c>
      <c r="B572" s="3" t="s">
        <v>128</v>
      </c>
      <c r="C572" s="3" t="s">
        <v>142</v>
      </c>
      <c r="D572" s="3" t="s">
        <v>298</v>
      </c>
      <c r="E572" s="27" t="s">
        <v>297</v>
      </c>
      <c r="F572" s="28">
        <v>47200</v>
      </c>
      <c r="G572" s="28">
        <v>47200</v>
      </c>
      <c r="H572" s="28">
        <v>47200</v>
      </c>
      <c r="I572" s="2"/>
    </row>
    <row r="573" spans="1:9" ht="66" outlineLevel="6">
      <c r="A573" s="3" t="s">
        <v>126</v>
      </c>
      <c r="B573" s="3" t="s">
        <v>128</v>
      </c>
      <c r="C573" s="3" t="s">
        <v>144</v>
      </c>
      <c r="D573" s="3" t="s">
        <v>279</v>
      </c>
      <c r="E573" s="27" t="s">
        <v>143</v>
      </c>
      <c r="F573" s="28">
        <v>400000</v>
      </c>
      <c r="G573" s="28">
        <v>0</v>
      </c>
      <c r="H573" s="28">
        <v>0</v>
      </c>
      <c r="I573" s="2"/>
    </row>
    <row r="574" spans="1:9" ht="26.25" outlineLevel="7">
      <c r="A574" s="3" t="s">
        <v>126</v>
      </c>
      <c r="B574" s="3" t="s">
        <v>128</v>
      </c>
      <c r="C574" s="3" t="s">
        <v>144</v>
      </c>
      <c r="D574" s="3" t="s">
        <v>298</v>
      </c>
      <c r="E574" s="27" t="s">
        <v>297</v>
      </c>
      <c r="F574" s="28">
        <v>400000</v>
      </c>
      <c r="G574" s="28">
        <v>0</v>
      </c>
      <c r="H574" s="28">
        <v>0</v>
      </c>
      <c r="I574" s="2"/>
    </row>
    <row r="575" spans="1:9" ht="52.5" outlineLevel="6">
      <c r="A575" s="3" t="s">
        <v>126</v>
      </c>
      <c r="B575" s="3" t="s">
        <v>128</v>
      </c>
      <c r="C575" s="3" t="s">
        <v>146</v>
      </c>
      <c r="D575" s="3"/>
      <c r="E575" s="6" t="s">
        <v>145</v>
      </c>
      <c r="F575" s="4">
        <v>0</v>
      </c>
      <c r="G575" s="4"/>
      <c r="H575" s="4"/>
      <c r="I575" s="2"/>
    </row>
    <row r="576" spans="1:9" ht="26.25" outlineLevel="7">
      <c r="A576" s="3" t="s">
        <v>126</v>
      </c>
      <c r="B576" s="3" t="s">
        <v>128</v>
      </c>
      <c r="C576" s="3" t="s">
        <v>146</v>
      </c>
      <c r="D576" s="3" t="s">
        <v>298</v>
      </c>
      <c r="E576" s="6" t="s">
        <v>297</v>
      </c>
      <c r="F576" s="4">
        <v>0</v>
      </c>
      <c r="G576" s="4"/>
      <c r="H576" s="4"/>
      <c r="I576" s="2"/>
    </row>
    <row r="577" spans="1:9" ht="66" outlineLevel="6">
      <c r="A577" s="3" t="s">
        <v>126</v>
      </c>
      <c r="B577" s="3" t="s">
        <v>128</v>
      </c>
      <c r="C577" s="3" t="s">
        <v>148</v>
      </c>
      <c r="D577" s="3" t="s">
        <v>279</v>
      </c>
      <c r="E577" s="27" t="s">
        <v>147</v>
      </c>
      <c r="F577" s="28">
        <v>250000</v>
      </c>
      <c r="G577" s="28">
        <v>250000</v>
      </c>
      <c r="H577" s="28">
        <v>250000</v>
      </c>
      <c r="I577" s="2"/>
    </row>
    <row r="578" spans="1:9" ht="26.25" outlineLevel="7">
      <c r="A578" s="3" t="s">
        <v>126</v>
      </c>
      <c r="B578" s="3" t="s">
        <v>128</v>
      </c>
      <c r="C578" s="3" t="s">
        <v>148</v>
      </c>
      <c r="D578" s="3" t="s">
        <v>298</v>
      </c>
      <c r="E578" s="27" t="s">
        <v>297</v>
      </c>
      <c r="F578" s="28">
        <v>250000</v>
      </c>
      <c r="G578" s="28">
        <v>250000</v>
      </c>
      <c r="H578" s="28">
        <v>250000</v>
      </c>
      <c r="I578" s="2"/>
    </row>
    <row r="579" spans="1:9" ht="26.25" outlineLevel="3">
      <c r="A579" s="3" t="s">
        <v>126</v>
      </c>
      <c r="B579" s="3" t="s">
        <v>128</v>
      </c>
      <c r="C579" s="3" t="s">
        <v>369</v>
      </c>
      <c r="D579" s="3" t="s">
        <v>279</v>
      </c>
      <c r="E579" s="27" t="s">
        <v>368</v>
      </c>
      <c r="F579" s="28">
        <v>192485</v>
      </c>
      <c r="G579" s="28">
        <v>0</v>
      </c>
      <c r="H579" s="28">
        <v>0</v>
      </c>
      <c r="I579" s="2"/>
    </row>
    <row r="580" spans="1:9" ht="39" outlineLevel="4">
      <c r="A580" s="3" t="s">
        <v>126</v>
      </c>
      <c r="B580" s="3" t="s">
        <v>128</v>
      </c>
      <c r="C580" s="3" t="s">
        <v>107</v>
      </c>
      <c r="D580" s="3" t="s">
        <v>279</v>
      </c>
      <c r="E580" s="27" t="s">
        <v>106</v>
      </c>
      <c r="F580" s="28">
        <v>192485</v>
      </c>
      <c r="G580" s="28">
        <v>0</v>
      </c>
      <c r="H580" s="28">
        <v>0</v>
      </c>
      <c r="I580" s="2"/>
    </row>
    <row r="581" spans="1:9" ht="39" outlineLevel="6">
      <c r="A581" s="3" t="s">
        <v>126</v>
      </c>
      <c r="B581" s="3" t="s">
        <v>128</v>
      </c>
      <c r="C581" s="3" t="s">
        <v>109</v>
      </c>
      <c r="D581" s="3" t="s">
        <v>279</v>
      </c>
      <c r="E581" s="27" t="s">
        <v>108</v>
      </c>
      <c r="F581" s="28">
        <v>192485</v>
      </c>
      <c r="G581" s="28">
        <v>0</v>
      </c>
      <c r="H581" s="28">
        <v>0</v>
      </c>
      <c r="I581" s="2"/>
    </row>
    <row r="582" spans="1:9" ht="26.25" outlineLevel="7">
      <c r="A582" s="3" t="s">
        <v>126</v>
      </c>
      <c r="B582" s="3" t="s">
        <v>128</v>
      </c>
      <c r="C582" s="3" t="s">
        <v>109</v>
      </c>
      <c r="D582" s="3" t="s">
        <v>298</v>
      </c>
      <c r="E582" s="27" t="s">
        <v>297</v>
      </c>
      <c r="F582" s="28">
        <v>192485</v>
      </c>
      <c r="G582" s="28">
        <v>0</v>
      </c>
      <c r="H582" s="28">
        <v>0</v>
      </c>
      <c r="I582" s="2"/>
    </row>
    <row r="583" spans="1:9" ht="14.25" outlineLevel="2">
      <c r="A583" s="3" t="s">
        <v>126</v>
      </c>
      <c r="B583" s="3" t="s">
        <v>150</v>
      </c>
      <c r="C583" s="3" t="s">
        <v>278</v>
      </c>
      <c r="D583" s="3" t="s">
        <v>279</v>
      </c>
      <c r="E583" s="27" t="s">
        <v>149</v>
      </c>
      <c r="F583" s="28">
        <v>149876575.62</v>
      </c>
      <c r="G583" s="28">
        <v>138809356.86</v>
      </c>
      <c r="H583" s="28">
        <v>138594042.18</v>
      </c>
      <c r="I583" s="2">
        <v>149876.6</v>
      </c>
    </row>
    <row r="584" spans="1:9" ht="39" outlineLevel="3">
      <c r="A584" s="3" t="s">
        <v>126</v>
      </c>
      <c r="B584" s="3" t="s">
        <v>150</v>
      </c>
      <c r="C584" s="3" t="s">
        <v>118</v>
      </c>
      <c r="D584" s="3" t="s">
        <v>279</v>
      </c>
      <c r="E584" s="27" t="s">
        <v>117</v>
      </c>
      <c r="F584" s="28">
        <v>149656866.62</v>
      </c>
      <c r="G584" s="28">
        <v>138809356.86</v>
      </c>
      <c r="H584" s="28">
        <v>138594042.18</v>
      </c>
      <c r="I584" s="2"/>
    </row>
    <row r="585" spans="1:9" ht="26.25" outlineLevel="4">
      <c r="A585" s="3" t="s">
        <v>126</v>
      </c>
      <c r="B585" s="3" t="s">
        <v>150</v>
      </c>
      <c r="C585" s="3" t="s">
        <v>152</v>
      </c>
      <c r="D585" s="3" t="s">
        <v>279</v>
      </c>
      <c r="E585" s="27" t="s">
        <v>151</v>
      </c>
      <c r="F585" s="28">
        <v>149656866.62</v>
      </c>
      <c r="G585" s="28">
        <v>138809356.86</v>
      </c>
      <c r="H585" s="28">
        <v>138594042.18</v>
      </c>
      <c r="I585" s="2"/>
    </row>
    <row r="586" spans="1:9" ht="26.25" outlineLevel="5">
      <c r="A586" s="3" t="s">
        <v>126</v>
      </c>
      <c r="B586" s="3" t="s">
        <v>150</v>
      </c>
      <c r="C586" s="3" t="s">
        <v>154</v>
      </c>
      <c r="D586" s="3" t="s">
        <v>279</v>
      </c>
      <c r="E586" s="27" t="s">
        <v>153</v>
      </c>
      <c r="F586" s="28">
        <v>124298462.42</v>
      </c>
      <c r="G586" s="28">
        <v>124071624.92</v>
      </c>
      <c r="H586" s="28">
        <v>124028977.58</v>
      </c>
      <c r="I586" s="2"/>
    </row>
    <row r="587" spans="1:9" ht="52.5" outlineLevel="6">
      <c r="A587" s="3" t="s">
        <v>126</v>
      </c>
      <c r="B587" s="3" t="s">
        <v>150</v>
      </c>
      <c r="C587" s="3" t="s">
        <v>156</v>
      </c>
      <c r="D587" s="3" t="s">
        <v>279</v>
      </c>
      <c r="E587" s="27" t="s">
        <v>155</v>
      </c>
      <c r="F587" s="28">
        <v>97070400</v>
      </c>
      <c r="G587" s="28">
        <v>97070400</v>
      </c>
      <c r="H587" s="28">
        <v>97070400</v>
      </c>
      <c r="I587" s="2"/>
    </row>
    <row r="588" spans="1:9" ht="39" outlineLevel="7">
      <c r="A588" s="3" t="s">
        <v>126</v>
      </c>
      <c r="B588" s="3" t="s">
        <v>150</v>
      </c>
      <c r="C588" s="3" t="s">
        <v>156</v>
      </c>
      <c r="D588" s="3" t="s">
        <v>543</v>
      </c>
      <c r="E588" s="27" t="s">
        <v>542</v>
      </c>
      <c r="F588" s="28">
        <v>97070400</v>
      </c>
      <c r="G588" s="28">
        <v>97070400</v>
      </c>
      <c r="H588" s="28">
        <v>97070400</v>
      </c>
      <c r="I588" s="2"/>
    </row>
    <row r="589" spans="1:9" ht="66" outlineLevel="6">
      <c r="A589" s="3" t="s">
        <v>126</v>
      </c>
      <c r="B589" s="3" t="s">
        <v>150</v>
      </c>
      <c r="C589" s="3" t="s">
        <v>158</v>
      </c>
      <c r="D589" s="3" t="s">
        <v>279</v>
      </c>
      <c r="E589" s="27" t="s">
        <v>157</v>
      </c>
      <c r="F589" s="28">
        <v>20211562.42</v>
      </c>
      <c r="G589" s="28">
        <v>19984724.92</v>
      </c>
      <c r="H589" s="28">
        <v>19942077.58</v>
      </c>
      <c r="I589" s="2"/>
    </row>
    <row r="590" spans="1:9" ht="39" outlineLevel="7">
      <c r="A590" s="3" t="s">
        <v>126</v>
      </c>
      <c r="B590" s="3" t="s">
        <v>150</v>
      </c>
      <c r="C590" s="3" t="s">
        <v>158</v>
      </c>
      <c r="D590" s="3" t="s">
        <v>543</v>
      </c>
      <c r="E590" s="27" t="s">
        <v>542</v>
      </c>
      <c r="F590" s="28">
        <v>20211562.42</v>
      </c>
      <c r="G590" s="28">
        <v>19984724.92</v>
      </c>
      <c r="H590" s="28">
        <v>19942077.58</v>
      </c>
      <c r="I590" s="2"/>
    </row>
    <row r="591" spans="1:9" ht="52.5" outlineLevel="6">
      <c r="A591" s="3" t="s">
        <v>126</v>
      </c>
      <c r="B591" s="3" t="s">
        <v>150</v>
      </c>
      <c r="C591" s="3" t="s">
        <v>160</v>
      </c>
      <c r="D591" s="3" t="s">
        <v>279</v>
      </c>
      <c r="E591" s="27" t="s">
        <v>159</v>
      </c>
      <c r="F591" s="28">
        <v>165200</v>
      </c>
      <c r="G591" s="28">
        <v>165200</v>
      </c>
      <c r="H591" s="28">
        <v>165200</v>
      </c>
      <c r="I591" s="2"/>
    </row>
    <row r="592" spans="1:9" ht="39" outlineLevel="7">
      <c r="A592" s="3" t="s">
        <v>126</v>
      </c>
      <c r="B592" s="3" t="s">
        <v>150</v>
      </c>
      <c r="C592" s="3" t="s">
        <v>160</v>
      </c>
      <c r="D592" s="3" t="s">
        <v>543</v>
      </c>
      <c r="E592" s="27" t="s">
        <v>542</v>
      </c>
      <c r="F592" s="28">
        <v>165200</v>
      </c>
      <c r="G592" s="28">
        <v>165200</v>
      </c>
      <c r="H592" s="28">
        <v>165200</v>
      </c>
      <c r="I592" s="2"/>
    </row>
    <row r="593" spans="1:9" ht="105" outlineLevel="6">
      <c r="A593" s="3" t="s">
        <v>126</v>
      </c>
      <c r="B593" s="3" t="s">
        <v>150</v>
      </c>
      <c r="C593" s="3" t="s">
        <v>162</v>
      </c>
      <c r="D593" s="3" t="s">
        <v>279</v>
      </c>
      <c r="E593" s="27" t="s">
        <v>161</v>
      </c>
      <c r="F593" s="28">
        <v>6851300</v>
      </c>
      <c r="G593" s="28">
        <v>6851300</v>
      </c>
      <c r="H593" s="28">
        <v>6851300</v>
      </c>
      <c r="I593" s="2"/>
    </row>
    <row r="594" spans="1:9" ht="39" outlineLevel="7">
      <c r="A594" s="3" t="s">
        <v>126</v>
      </c>
      <c r="B594" s="3" t="s">
        <v>150</v>
      </c>
      <c r="C594" s="3" t="s">
        <v>162</v>
      </c>
      <c r="D594" s="3" t="s">
        <v>543</v>
      </c>
      <c r="E594" s="27" t="s">
        <v>542</v>
      </c>
      <c r="F594" s="28">
        <v>6851300</v>
      </c>
      <c r="G594" s="28">
        <v>6851300</v>
      </c>
      <c r="H594" s="28">
        <v>6851300</v>
      </c>
      <c r="I594" s="2"/>
    </row>
    <row r="595" spans="1:9" ht="52.5" outlineLevel="5">
      <c r="A595" s="3" t="s">
        <v>126</v>
      </c>
      <c r="B595" s="3" t="s">
        <v>150</v>
      </c>
      <c r="C595" s="3" t="s">
        <v>164</v>
      </c>
      <c r="D595" s="3" t="s">
        <v>279</v>
      </c>
      <c r="E595" s="27" t="s">
        <v>163</v>
      </c>
      <c r="F595" s="28">
        <v>7683189.26</v>
      </c>
      <c r="G595" s="28">
        <v>454957</v>
      </c>
      <c r="H595" s="28">
        <v>454957</v>
      </c>
      <c r="I595" s="2"/>
    </row>
    <row r="596" spans="1:9" ht="66" outlineLevel="6">
      <c r="A596" s="3" t="s">
        <v>126</v>
      </c>
      <c r="B596" s="3" t="s">
        <v>150</v>
      </c>
      <c r="C596" s="3" t="s">
        <v>166</v>
      </c>
      <c r="D596" s="3" t="s">
        <v>279</v>
      </c>
      <c r="E596" s="27" t="s">
        <v>165</v>
      </c>
      <c r="F596" s="28">
        <v>1102753.5</v>
      </c>
      <c r="G596" s="28">
        <v>454957</v>
      </c>
      <c r="H596" s="28">
        <v>454957</v>
      </c>
      <c r="I596" s="2"/>
    </row>
    <row r="597" spans="1:9" ht="39" outlineLevel="7">
      <c r="A597" s="3" t="s">
        <v>126</v>
      </c>
      <c r="B597" s="3" t="s">
        <v>150</v>
      </c>
      <c r="C597" s="3" t="s">
        <v>166</v>
      </c>
      <c r="D597" s="3" t="s">
        <v>543</v>
      </c>
      <c r="E597" s="27" t="s">
        <v>542</v>
      </c>
      <c r="F597" s="28">
        <v>1102753.5</v>
      </c>
      <c r="G597" s="28">
        <v>454957</v>
      </c>
      <c r="H597" s="28">
        <v>454957</v>
      </c>
      <c r="I597" s="2"/>
    </row>
    <row r="598" spans="1:9" ht="52.5" outlineLevel="6">
      <c r="A598" s="3" t="s">
        <v>126</v>
      </c>
      <c r="B598" s="3" t="s">
        <v>150</v>
      </c>
      <c r="C598" s="3" t="s">
        <v>168</v>
      </c>
      <c r="D598" s="3" t="s">
        <v>279</v>
      </c>
      <c r="E598" s="27" t="s">
        <v>167</v>
      </c>
      <c r="F598" s="28">
        <v>3550815.18</v>
      </c>
      <c r="G598" s="28">
        <v>0</v>
      </c>
      <c r="H598" s="28">
        <v>0</v>
      </c>
      <c r="I598" s="2"/>
    </row>
    <row r="599" spans="1:9" ht="39" outlineLevel="7">
      <c r="A599" s="3" t="s">
        <v>126</v>
      </c>
      <c r="B599" s="3" t="s">
        <v>150</v>
      </c>
      <c r="C599" s="3" t="s">
        <v>168</v>
      </c>
      <c r="D599" s="3" t="s">
        <v>543</v>
      </c>
      <c r="E599" s="27" t="s">
        <v>542</v>
      </c>
      <c r="F599" s="28">
        <v>3550815.18</v>
      </c>
      <c r="G599" s="28">
        <v>0</v>
      </c>
      <c r="H599" s="28">
        <v>0</v>
      </c>
      <c r="I599" s="2"/>
    </row>
    <row r="600" spans="1:9" ht="52.5" outlineLevel="6">
      <c r="A600" s="3" t="s">
        <v>126</v>
      </c>
      <c r="B600" s="3" t="s">
        <v>150</v>
      </c>
      <c r="C600" s="3" t="s">
        <v>170</v>
      </c>
      <c r="D600" s="3" t="s">
        <v>279</v>
      </c>
      <c r="E600" s="27" t="s">
        <v>169</v>
      </c>
      <c r="F600" s="28">
        <v>2850300</v>
      </c>
      <c r="G600" s="28">
        <v>0</v>
      </c>
      <c r="H600" s="28">
        <v>0</v>
      </c>
      <c r="I600" s="2"/>
    </row>
    <row r="601" spans="1:9" ht="39" outlineLevel="7">
      <c r="A601" s="3" t="s">
        <v>126</v>
      </c>
      <c r="B601" s="3" t="s">
        <v>150</v>
      </c>
      <c r="C601" s="3" t="s">
        <v>170</v>
      </c>
      <c r="D601" s="3" t="s">
        <v>543</v>
      </c>
      <c r="E601" s="27" t="s">
        <v>542</v>
      </c>
      <c r="F601" s="28">
        <v>2850300</v>
      </c>
      <c r="G601" s="28">
        <v>0</v>
      </c>
      <c r="H601" s="28">
        <v>0</v>
      </c>
      <c r="I601" s="2"/>
    </row>
    <row r="602" spans="1:9" ht="66" outlineLevel="6">
      <c r="A602" s="3" t="s">
        <v>126</v>
      </c>
      <c r="B602" s="3" t="s">
        <v>150</v>
      </c>
      <c r="C602" s="3" t="s">
        <v>172</v>
      </c>
      <c r="D602" s="3" t="s">
        <v>279</v>
      </c>
      <c r="E602" s="27" t="s">
        <v>171</v>
      </c>
      <c r="F602" s="28">
        <v>179320.58</v>
      </c>
      <c r="G602" s="28">
        <v>0</v>
      </c>
      <c r="H602" s="28">
        <v>0</v>
      </c>
      <c r="I602" s="2"/>
    </row>
    <row r="603" spans="1:9" ht="39" outlineLevel="7">
      <c r="A603" s="3" t="s">
        <v>126</v>
      </c>
      <c r="B603" s="3" t="s">
        <v>150</v>
      </c>
      <c r="C603" s="3" t="s">
        <v>172</v>
      </c>
      <c r="D603" s="3" t="s">
        <v>543</v>
      </c>
      <c r="E603" s="27" t="s">
        <v>542</v>
      </c>
      <c r="F603" s="28">
        <v>179320.58</v>
      </c>
      <c r="G603" s="28">
        <v>0</v>
      </c>
      <c r="H603" s="28">
        <v>0</v>
      </c>
      <c r="I603" s="2"/>
    </row>
    <row r="604" spans="1:9" ht="52.5" outlineLevel="5">
      <c r="A604" s="3" t="s">
        <v>126</v>
      </c>
      <c r="B604" s="3" t="s">
        <v>150</v>
      </c>
      <c r="C604" s="3" t="s">
        <v>174</v>
      </c>
      <c r="D604" s="3" t="s">
        <v>279</v>
      </c>
      <c r="E604" s="27" t="s">
        <v>173</v>
      </c>
      <c r="F604" s="28">
        <v>8858441.6</v>
      </c>
      <c r="G604" s="28">
        <v>8858441.6</v>
      </c>
      <c r="H604" s="28">
        <v>8858441.6</v>
      </c>
      <c r="I604" s="2"/>
    </row>
    <row r="605" spans="1:9" ht="66" outlineLevel="6">
      <c r="A605" s="3" t="s">
        <v>126</v>
      </c>
      <c r="B605" s="3" t="s">
        <v>150</v>
      </c>
      <c r="C605" s="3" t="s">
        <v>176</v>
      </c>
      <c r="D605" s="3" t="s">
        <v>279</v>
      </c>
      <c r="E605" s="27" t="s">
        <v>175</v>
      </c>
      <c r="F605" s="28">
        <v>1896000</v>
      </c>
      <c r="G605" s="28">
        <v>1896000</v>
      </c>
      <c r="H605" s="28">
        <v>1896000</v>
      </c>
      <c r="I605" s="2"/>
    </row>
    <row r="606" spans="1:9" ht="39" outlineLevel="7">
      <c r="A606" s="3" t="s">
        <v>126</v>
      </c>
      <c r="B606" s="3" t="s">
        <v>150</v>
      </c>
      <c r="C606" s="3" t="s">
        <v>176</v>
      </c>
      <c r="D606" s="3" t="s">
        <v>543</v>
      </c>
      <c r="E606" s="27" t="s">
        <v>542</v>
      </c>
      <c r="F606" s="28">
        <v>1896000</v>
      </c>
      <c r="G606" s="28">
        <v>1896000</v>
      </c>
      <c r="H606" s="28">
        <v>1896000</v>
      </c>
      <c r="I606" s="2"/>
    </row>
    <row r="607" spans="1:9" ht="66" outlineLevel="6">
      <c r="A607" s="3" t="s">
        <v>126</v>
      </c>
      <c r="B607" s="3" t="s">
        <v>150</v>
      </c>
      <c r="C607" s="3" t="s">
        <v>178</v>
      </c>
      <c r="D607" s="3" t="s">
        <v>279</v>
      </c>
      <c r="E607" s="27" t="s">
        <v>177</v>
      </c>
      <c r="F607" s="28">
        <v>6962441.6</v>
      </c>
      <c r="G607" s="28">
        <v>6962441.6</v>
      </c>
      <c r="H607" s="28">
        <v>6962441.6</v>
      </c>
      <c r="I607" s="2"/>
    </row>
    <row r="608" spans="1:9" ht="39" outlineLevel="7">
      <c r="A608" s="3" t="s">
        <v>126</v>
      </c>
      <c r="B608" s="3" t="s">
        <v>150</v>
      </c>
      <c r="C608" s="3" t="s">
        <v>178</v>
      </c>
      <c r="D608" s="3" t="s">
        <v>543</v>
      </c>
      <c r="E608" s="27" t="s">
        <v>542</v>
      </c>
      <c r="F608" s="28">
        <v>6962441.6</v>
      </c>
      <c r="G608" s="28">
        <v>6962441.6</v>
      </c>
      <c r="H608" s="28">
        <v>6962441.6</v>
      </c>
      <c r="I608" s="2"/>
    </row>
    <row r="609" spans="1:9" ht="39" outlineLevel="5">
      <c r="A609" s="3" t="s">
        <v>126</v>
      </c>
      <c r="B609" s="3" t="s">
        <v>150</v>
      </c>
      <c r="C609" s="3" t="s">
        <v>180</v>
      </c>
      <c r="D609" s="3" t="s">
        <v>279</v>
      </c>
      <c r="E609" s="27" t="s">
        <v>179</v>
      </c>
      <c r="F609" s="28">
        <v>208000</v>
      </c>
      <c r="G609" s="28">
        <v>208000</v>
      </c>
      <c r="H609" s="28">
        <v>208000</v>
      </c>
      <c r="I609" s="2"/>
    </row>
    <row r="610" spans="1:9" ht="52.5" outlineLevel="6">
      <c r="A610" s="3" t="s">
        <v>126</v>
      </c>
      <c r="B610" s="3" t="s">
        <v>150</v>
      </c>
      <c r="C610" s="3" t="s">
        <v>182</v>
      </c>
      <c r="D610" s="3" t="s">
        <v>279</v>
      </c>
      <c r="E610" s="27" t="s">
        <v>181</v>
      </c>
      <c r="F610" s="28">
        <v>169500</v>
      </c>
      <c r="G610" s="28">
        <v>169500</v>
      </c>
      <c r="H610" s="28">
        <v>169500</v>
      </c>
      <c r="I610" s="2"/>
    </row>
    <row r="611" spans="1:9" ht="26.25" outlineLevel="7">
      <c r="A611" s="3" t="s">
        <v>126</v>
      </c>
      <c r="B611" s="3" t="s">
        <v>150</v>
      </c>
      <c r="C611" s="3" t="s">
        <v>182</v>
      </c>
      <c r="D611" s="3" t="s">
        <v>298</v>
      </c>
      <c r="E611" s="27" t="s">
        <v>297</v>
      </c>
      <c r="F611" s="28">
        <v>169500</v>
      </c>
      <c r="G611" s="28">
        <v>169500</v>
      </c>
      <c r="H611" s="28">
        <v>169500</v>
      </c>
      <c r="I611" s="2"/>
    </row>
    <row r="612" spans="1:9" ht="52.5" outlineLevel="6">
      <c r="A612" s="3" t="s">
        <v>126</v>
      </c>
      <c r="B612" s="3" t="s">
        <v>150</v>
      </c>
      <c r="C612" s="3" t="s">
        <v>184</v>
      </c>
      <c r="D612" s="3" t="s">
        <v>279</v>
      </c>
      <c r="E612" s="27" t="s">
        <v>183</v>
      </c>
      <c r="F612" s="28">
        <v>38500</v>
      </c>
      <c r="G612" s="28">
        <v>38500</v>
      </c>
      <c r="H612" s="28">
        <v>38500</v>
      </c>
      <c r="I612" s="2"/>
    </row>
    <row r="613" spans="1:9" ht="26.25" outlineLevel="7">
      <c r="A613" s="3" t="s">
        <v>126</v>
      </c>
      <c r="B613" s="3" t="s">
        <v>150</v>
      </c>
      <c r="C613" s="3" t="s">
        <v>184</v>
      </c>
      <c r="D613" s="3" t="s">
        <v>298</v>
      </c>
      <c r="E613" s="27" t="s">
        <v>297</v>
      </c>
      <c r="F613" s="28">
        <v>38500</v>
      </c>
      <c r="G613" s="28">
        <v>38500</v>
      </c>
      <c r="H613" s="28">
        <v>38500</v>
      </c>
      <c r="I613" s="2"/>
    </row>
    <row r="614" spans="1:9" ht="26.25" outlineLevel="5">
      <c r="A614" s="3" t="s">
        <v>126</v>
      </c>
      <c r="B614" s="3" t="s">
        <v>150</v>
      </c>
      <c r="C614" s="3" t="s">
        <v>186</v>
      </c>
      <c r="D614" s="3" t="s">
        <v>279</v>
      </c>
      <c r="E614" s="27" t="s">
        <v>185</v>
      </c>
      <c r="F614" s="28">
        <v>5216333.34</v>
      </c>
      <c r="G614" s="28">
        <v>5216333.34</v>
      </c>
      <c r="H614" s="28">
        <v>5043666</v>
      </c>
      <c r="I614" s="2"/>
    </row>
    <row r="615" spans="1:9" ht="52.5" outlineLevel="6">
      <c r="A615" s="3" t="s">
        <v>126</v>
      </c>
      <c r="B615" s="3" t="s">
        <v>150</v>
      </c>
      <c r="C615" s="3" t="s">
        <v>188</v>
      </c>
      <c r="D615" s="3" t="s">
        <v>279</v>
      </c>
      <c r="E615" s="27" t="s">
        <v>187</v>
      </c>
      <c r="F615" s="28">
        <v>5216333.34</v>
      </c>
      <c r="G615" s="28">
        <v>5216333.34</v>
      </c>
      <c r="H615" s="28">
        <v>5043666</v>
      </c>
      <c r="I615" s="2"/>
    </row>
    <row r="616" spans="1:9" ht="39" outlineLevel="7">
      <c r="A616" s="3" t="s">
        <v>126</v>
      </c>
      <c r="B616" s="3" t="s">
        <v>150</v>
      </c>
      <c r="C616" s="3" t="s">
        <v>188</v>
      </c>
      <c r="D616" s="3" t="s">
        <v>543</v>
      </c>
      <c r="E616" s="27" t="s">
        <v>542</v>
      </c>
      <c r="F616" s="28">
        <v>5216333.34</v>
      </c>
      <c r="G616" s="28">
        <v>5216333.34</v>
      </c>
      <c r="H616" s="28">
        <v>5043666</v>
      </c>
      <c r="I616" s="2"/>
    </row>
    <row r="617" spans="1:9" ht="26.25" outlineLevel="5">
      <c r="A617" s="3" t="s">
        <v>126</v>
      </c>
      <c r="B617" s="3" t="s">
        <v>150</v>
      </c>
      <c r="C617" s="3" t="s">
        <v>190</v>
      </c>
      <c r="D617" s="3" t="s">
        <v>279</v>
      </c>
      <c r="E617" s="27" t="s">
        <v>189</v>
      </c>
      <c r="F617" s="28">
        <v>3392440</v>
      </c>
      <c r="G617" s="28">
        <v>0</v>
      </c>
      <c r="H617" s="28">
        <v>0</v>
      </c>
      <c r="I617" s="2"/>
    </row>
    <row r="618" spans="1:9" ht="66" outlineLevel="6">
      <c r="A618" s="3" t="s">
        <v>126</v>
      </c>
      <c r="B618" s="3" t="s">
        <v>150</v>
      </c>
      <c r="C618" s="3" t="s">
        <v>192</v>
      </c>
      <c r="D618" s="3" t="s">
        <v>279</v>
      </c>
      <c r="E618" s="27" t="s">
        <v>191</v>
      </c>
      <c r="F618" s="28">
        <v>3392440</v>
      </c>
      <c r="G618" s="28">
        <v>0</v>
      </c>
      <c r="H618" s="28">
        <v>0</v>
      </c>
      <c r="I618" s="2"/>
    </row>
    <row r="619" spans="1:9" ht="39" outlineLevel="7">
      <c r="A619" s="3" t="s">
        <v>126</v>
      </c>
      <c r="B619" s="3" t="s">
        <v>150</v>
      </c>
      <c r="C619" s="3" t="s">
        <v>192</v>
      </c>
      <c r="D619" s="3" t="s">
        <v>543</v>
      </c>
      <c r="E619" s="27" t="s">
        <v>542</v>
      </c>
      <c r="F619" s="28">
        <v>3392440</v>
      </c>
      <c r="G619" s="28">
        <v>0</v>
      </c>
      <c r="H619" s="28">
        <v>0</v>
      </c>
      <c r="I619" s="2"/>
    </row>
    <row r="620" spans="1:9" ht="26.25" outlineLevel="3">
      <c r="A620" s="3" t="s">
        <v>126</v>
      </c>
      <c r="B620" s="3" t="s">
        <v>150</v>
      </c>
      <c r="C620" s="3" t="s">
        <v>369</v>
      </c>
      <c r="D620" s="3" t="s">
        <v>279</v>
      </c>
      <c r="E620" s="27" t="s">
        <v>368</v>
      </c>
      <c r="F620" s="28">
        <v>219709</v>
      </c>
      <c r="G620" s="28">
        <v>0</v>
      </c>
      <c r="H620" s="28">
        <v>0</v>
      </c>
      <c r="I620" s="2"/>
    </row>
    <row r="621" spans="1:9" ht="39" outlineLevel="4">
      <c r="A621" s="3" t="s">
        <v>126</v>
      </c>
      <c r="B621" s="3" t="s">
        <v>150</v>
      </c>
      <c r="C621" s="3" t="s">
        <v>107</v>
      </c>
      <c r="D621" s="3" t="s">
        <v>279</v>
      </c>
      <c r="E621" s="27" t="s">
        <v>106</v>
      </c>
      <c r="F621" s="28">
        <v>219709</v>
      </c>
      <c r="G621" s="28">
        <v>0</v>
      </c>
      <c r="H621" s="28">
        <v>0</v>
      </c>
      <c r="I621" s="2"/>
    </row>
    <row r="622" spans="1:9" ht="39" outlineLevel="6">
      <c r="A622" s="3" t="s">
        <v>126</v>
      </c>
      <c r="B622" s="3" t="s">
        <v>150</v>
      </c>
      <c r="C622" s="3" t="s">
        <v>109</v>
      </c>
      <c r="D622" s="3" t="s">
        <v>279</v>
      </c>
      <c r="E622" s="27" t="s">
        <v>108</v>
      </c>
      <c r="F622" s="28">
        <v>219709</v>
      </c>
      <c r="G622" s="28">
        <v>0</v>
      </c>
      <c r="H622" s="28">
        <v>0</v>
      </c>
      <c r="I622" s="2"/>
    </row>
    <row r="623" spans="1:9" ht="39" outlineLevel="7">
      <c r="A623" s="3" t="s">
        <v>126</v>
      </c>
      <c r="B623" s="3" t="s">
        <v>150</v>
      </c>
      <c r="C623" s="3" t="s">
        <v>109</v>
      </c>
      <c r="D623" s="3" t="s">
        <v>543</v>
      </c>
      <c r="E623" s="27" t="s">
        <v>542</v>
      </c>
      <c r="F623" s="28">
        <v>219709</v>
      </c>
      <c r="G623" s="28">
        <v>0</v>
      </c>
      <c r="H623" s="28">
        <v>0</v>
      </c>
      <c r="I623" s="2"/>
    </row>
    <row r="624" spans="1:9" ht="14.25" outlineLevel="2">
      <c r="A624" s="3" t="s">
        <v>126</v>
      </c>
      <c r="B624" s="3" t="s">
        <v>13</v>
      </c>
      <c r="C624" s="3" t="s">
        <v>278</v>
      </c>
      <c r="D624" s="3" t="s">
        <v>279</v>
      </c>
      <c r="E624" s="27" t="s">
        <v>12</v>
      </c>
      <c r="F624" s="28">
        <v>5496536.95</v>
      </c>
      <c r="G624" s="28">
        <v>5446036.95</v>
      </c>
      <c r="H624" s="28">
        <v>5446036.95</v>
      </c>
      <c r="I624" s="2"/>
    </row>
    <row r="625" spans="1:9" ht="39" outlineLevel="3">
      <c r="A625" s="3" t="s">
        <v>126</v>
      </c>
      <c r="B625" s="3" t="s">
        <v>13</v>
      </c>
      <c r="C625" s="3" t="s">
        <v>118</v>
      </c>
      <c r="D625" s="3" t="s">
        <v>279</v>
      </c>
      <c r="E625" s="27" t="s">
        <v>117</v>
      </c>
      <c r="F625" s="28">
        <v>5496536.95</v>
      </c>
      <c r="G625" s="28">
        <v>5446036.95</v>
      </c>
      <c r="H625" s="28">
        <v>5446036.95</v>
      </c>
      <c r="I625" s="2">
        <v>5496.5</v>
      </c>
    </row>
    <row r="626" spans="1:9" ht="26.25" outlineLevel="4">
      <c r="A626" s="3" t="s">
        <v>126</v>
      </c>
      <c r="B626" s="3" t="s">
        <v>13</v>
      </c>
      <c r="C626" s="3" t="s">
        <v>194</v>
      </c>
      <c r="D626" s="3" t="s">
        <v>279</v>
      </c>
      <c r="E626" s="27" t="s">
        <v>193</v>
      </c>
      <c r="F626" s="28">
        <v>5496536.95</v>
      </c>
      <c r="G626" s="28">
        <v>5446036.95</v>
      </c>
      <c r="H626" s="28">
        <v>5446036.95</v>
      </c>
      <c r="I626" s="2"/>
    </row>
    <row r="627" spans="1:9" ht="39" outlineLevel="5">
      <c r="A627" s="3" t="s">
        <v>126</v>
      </c>
      <c r="B627" s="3" t="s">
        <v>13</v>
      </c>
      <c r="C627" s="3" t="s">
        <v>196</v>
      </c>
      <c r="D627" s="3" t="s">
        <v>279</v>
      </c>
      <c r="E627" s="27" t="s">
        <v>195</v>
      </c>
      <c r="F627" s="28">
        <v>4244877.5</v>
      </c>
      <c r="G627" s="28">
        <v>4194377.5</v>
      </c>
      <c r="H627" s="28">
        <v>4194377.5</v>
      </c>
      <c r="I627" s="2"/>
    </row>
    <row r="628" spans="1:9" ht="26.25" outlineLevel="6">
      <c r="A628" s="3" t="s">
        <v>126</v>
      </c>
      <c r="B628" s="3" t="s">
        <v>13</v>
      </c>
      <c r="C628" s="3" t="s">
        <v>198</v>
      </c>
      <c r="D628" s="3" t="s">
        <v>279</v>
      </c>
      <c r="E628" s="27" t="s">
        <v>197</v>
      </c>
      <c r="F628" s="28">
        <v>4171277.5</v>
      </c>
      <c r="G628" s="28">
        <v>4170777.5</v>
      </c>
      <c r="H628" s="28">
        <v>4170777.5</v>
      </c>
      <c r="I628" s="2"/>
    </row>
    <row r="629" spans="1:9" ht="66" outlineLevel="7">
      <c r="A629" s="3" t="s">
        <v>126</v>
      </c>
      <c r="B629" s="3" t="s">
        <v>13</v>
      </c>
      <c r="C629" s="3" t="s">
        <v>198</v>
      </c>
      <c r="D629" s="3" t="s">
        <v>312</v>
      </c>
      <c r="E629" s="27" t="s">
        <v>311</v>
      </c>
      <c r="F629" s="28">
        <v>3599439.21</v>
      </c>
      <c r="G629" s="28">
        <v>3599439.21</v>
      </c>
      <c r="H629" s="28">
        <v>3599439.21</v>
      </c>
      <c r="I629" s="2"/>
    </row>
    <row r="630" spans="1:9" ht="26.25" outlineLevel="7">
      <c r="A630" s="3" t="s">
        <v>126</v>
      </c>
      <c r="B630" s="3" t="s">
        <v>13</v>
      </c>
      <c r="C630" s="3" t="s">
        <v>198</v>
      </c>
      <c r="D630" s="3" t="s">
        <v>298</v>
      </c>
      <c r="E630" s="27" t="s">
        <v>297</v>
      </c>
      <c r="F630" s="28">
        <v>571338.29</v>
      </c>
      <c r="G630" s="28">
        <v>571338.29</v>
      </c>
      <c r="H630" s="28">
        <v>571338.29</v>
      </c>
      <c r="I630" s="2"/>
    </row>
    <row r="631" spans="1:9" ht="14.25" outlineLevel="7">
      <c r="A631" s="3" t="s">
        <v>126</v>
      </c>
      <c r="B631" s="3" t="s">
        <v>13</v>
      </c>
      <c r="C631" s="3" t="s">
        <v>198</v>
      </c>
      <c r="D631" s="3" t="s">
        <v>375</v>
      </c>
      <c r="E631" s="27" t="s">
        <v>374</v>
      </c>
      <c r="F631" s="28">
        <v>500</v>
      </c>
      <c r="G631" s="28">
        <v>0</v>
      </c>
      <c r="H631" s="28">
        <v>0</v>
      </c>
      <c r="I631" s="2"/>
    </row>
    <row r="632" spans="1:9" ht="39" outlineLevel="6">
      <c r="A632" s="3" t="s">
        <v>126</v>
      </c>
      <c r="B632" s="3" t="s">
        <v>13</v>
      </c>
      <c r="C632" s="3" t="s">
        <v>200</v>
      </c>
      <c r="D632" s="3" t="s">
        <v>279</v>
      </c>
      <c r="E632" s="27" t="s">
        <v>199</v>
      </c>
      <c r="F632" s="28">
        <v>23600</v>
      </c>
      <c r="G632" s="28">
        <v>23600</v>
      </c>
      <c r="H632" s="28">
        <v>23600</v>
      </c>
      <c r="I632" s="2"/>
    </row>
    <row r="633" spans="1:9" ht="26.25" outlineLevel="7">
      <c r="A633" s="3" t="s">
        <v>126</v>
      </c>
      <c r="B633" s="3" t="s">
        <v>13</v>
      </c>
      <c r="C633" s="3" t="s">
        <v>200</v>
      </c>
      <c r="D633" s="3" t="s">
        <v>298</v>
      </c>
      <c r="E633" s="27" t="s">
        <v>297</v>
      </c>
      <c r="F633" s="28">
        <v>23600</v>
      </c>
      <c r="G633" s="28">
        <v>23600</v>
      </c>
      <c r="H633" s="28">
        <v>23600</v>
      </c>
      <c r="I633" s="2"/>
    </row>
    <row r="634" spans="1:9" ht="52.5" outlineLevel="6">
      <c r="A634" s="3" t="s">
        <v>126</v>
      </c>
      <c r="B634" s="3" t="s">
        <v>13</v>
      </c>
      <c r="C634" s="3" t="s">
        <v>202</v>
      </c>
      <c r="D634" s="3" t="s">
        <v>279</v>
      </c>
      <c r="E634" s="27" t="s">
        <v>201</v>
      </c>
      <c r="F634" s="28">
        <v>50000</v>
      </c>
      <c r="G634" s="28">
        <v>0</v>
      </c>
      <c r="H634" s="28">
        <v>0</v>
      </c>
      <c r="I634" s="2"/>
    </row>
    <row r="635" spans="1:9" ht="26.25" outlineLevel="7">
      <c r="A635" s="3" t="s">
        <v>126</v>
      </c>
      <c r="B635" s="3" t="s">
        <v>13</v>
      </c>
      <c r="C635" s="3" t="s">
        <v>202</v>
      </c>
      <c r="D635" s="3" t="s">
        <v>298</v>
      </c>
      <c r="E635" s="27" t="s">
        <v>297</v>
      </c>
      <c r="F635" s="28">
        <v>50000</v>
      </c>
      <c r="G635" s="28">
        <v>0</v>
      </c>
      <c r="H635" s="28">
        <v>0</v>
      </c>
      <c r="I635" s="2"/>
    </row>
    <row r="636" spans="1:9" ht="39" outlineLevel="5">
      <c r="A636" s="3" t="s">
        <v>126</v>
      </c>
      <c r="B636" s="3" t="s">
        <v>13</v>
      </c>
      <c r="C636" s="3" t="s">
        <v>204</v>
      </c>
      <c r="D636" s="3" t="s">
        <v>279</v>
      </c>
      <c r="E636" s="27" t="s">
        <v>203</v>
      </c>
      <c r="F636" s="28">
        <v>1251659.45</v>
      </c>
      <c r="G636" s="28">
        <v>1251659.45</v>
      </c>
      <c r="H636" s="28">
        <v>1251659.45</v>
      </c>
      <c r="I636" s="2"/>
    </row>
    <row r="637" spans="1:9" ht="52.5" outlineLevel="6">
      <c r="A637" s="3" t="s">
        <v>126</v>
      </c>
      <c r="B637" s="3" t="s">
        <v>13</v>
      </c>
      <c r="C637" s="3" t="s">
        <v>206</v>
      </c>
      <c r="D637" s="3" t="s">
        <v>279</v>
      </c>
      <c r="E637" s="27" t="s">
        <v>205</v>
      </c>
      <c r="F637" s="28">
        <v>1239142.86</v>
      </c>
      <c r="G637" s="28">
        <v>1239142.86</v>
      </c>
      <c r="H637" s="28">
        <v>1239142.86</v>
      </c>
      <c r="I637" s="2"/>
    </row>
    <row r="638" spans="1:9" ht="66" outlineLevel="7">
      <c r="A638" s="3" t="s">
        <v>126</v>
      </c>
      <c r="B638" s="3" t="s">
        <v>13</v>
      </c>
      <c r="C638" s="3" t="s">
        <v>206</v>
      </c>
      <c r="D638" s="3" t="s">
        <v>312</v>
      </c>
      <c r="E638" s="27" t="s">
        <v>311</v>
      </c>
      <c r="F638" s="28">
        <v>1239142.86</v>
      </c>
      <c r="G638" s="28">
        <v>1239142.86</v>
      </c>
      <c r="H638" s="28">
        <v>1239142.86</v>
      </c>
      <c r="I638" s="2"/>
    </row>
    <row r="639" spans="1:9" ht="52.5" outlineLevel="6">
      <c r="A639" s="3" t="s">
        <v>126</v>
      </c>
      <c r="B639" s="3" t="s">
        <v>13</v>
      </c>
      <c r="C639" s="3" t="s">
        <v>208</v>
      </c>
      <c r="D639" s="3" t="s">
        <v>279</v>
      </c>
      <c r="E639" s="27" t="s">
        <v>207</v>
      </c>
      <c r="F639" s="28">
        <v>12516.59</v>
      </c>
      <c r="G639" s="28">
        <v>12516.59</v>
      </c>
      <c r="H639" s="28">
        <v>12516.59</v>
      </c>
      <c r="I639" s="2"/>
    </row>
    <row r="640" spans="1:9" ht="66" outlineLevel="7">
      <c r="A640" s="3" t="s">
        <v>126</v>
      </c>
      <c r="B640" s="3" t="s">
        <v>13</v>
      </c>
      <c r="C640" s="3" t="s">
        <v>208</v>
      </c>
      <c r="D640" s="3" t="s">
        <v>312</v>
      </c>
      <c r="E640" s="27" t="s">
        <v>311</v>
      </c>
      <c r="F640" s="28">
        <v>12516.59</v>
      </c>
      <c r="G640" s="28">
        <v>12516.59</v>
      </c>
      <c r="H640" s="28">
        <v>12516.59</v>
      </c>
      <c r="I640" s="2"/>
    </row>
    <row r="641" spans="1:9" ht="14.25" outlineLevel="2">
      <c r="A641" s="3" t="s">
        <v>126</v>
      </c>
      <c r="B641" s="3" t="s">
        <v>455</v>
      </c>
      <c r="C641" s="3" t="s">
        <v>278</v>
      </c>
      <c r="D641" s="3" t="s">
        <v>279</v>
      </c>
      <c r="E641" s="27" t="s">
        <v>454</v>
      </c>
      <c r="F641" s="28">
        <v>67500</v>
      </c>
      <c r="G641" s="28">
        <v>67500</v>
      </c>
      <c r="H641" s="28">
        <v>67500</v>
      </c>
      <c r="I641" s="2">
        <v>67.5</v>
      </c>
    </row>
    <row r="642" spans="1:9" ht="52.5" outlineLevel="3">
      <c r="A642" s="3" t="s">
        <v>126</v>
      </c>
      <c r="B642" s="3" t="s">
        <v>455</v>
      </c>
      <c r="C642" s="3" t="s">
        <v>457</v>
      </c>
      <c r="D642" s="3" t="s">
        <v>279</v>
      </c>
      <c r="E642" s="27" t="s">
        <v>456</v>
      </c>
      <c r="F642" s="28">
        <v>15000</v>
      </c>
      <c r="G642" s="28">
        <v>15000</v>
      </c>
      <c r="H642" s="28">
        <v>15000</v>
      </c>
      <c r="I642" s="2"/>
    </row>
    <row r="643" spans="1:9" ht="39" outlineLevel="4">
      <c r="A643" s="3" t="s">
        <v>126</v>
      </c>
      <c r="B643" s="3" t="s">
        <v>455</v>
      </c>
      <c r="C643" s="3" t="s">
        <v>503</v>
      </c>
      <c r="D643" s="3" t="s">
        <v>279</v>
      </c>
      <c r="E643" s="27" t="s">
        <v>502</v>
      </c>
      <c r="F643" s="28">
        <v>15000</v>
      </c>
      <c r="G643" s="28">
        <v>15000</v>
      </c>
      <c r="H643" s="28">
        <v>15000</v>
      </c>
      <c r="I643" s="2"/>
    </row>
    <row r="644" spans="1:9" ht="26.25" outlineLevel="5">
      <c r="A644" s="3" t="s">
        <v>126</v>
      </c>
      <c r="B644" s="3" t="s">
        <v>455</v>
      </c>
      <c r="C644" s="3" t="s">
        <v>505</v>
      </c>
      <c r="D644" s="3" t="s">
        <v>279</v>
      </c>
      <c r="E644" s="27" t="s">
        <v>504</v>
      </c>
      <c r="F644" s="28">
        <v>15000</v>
      </c>
      <c r="G644" s="28">
        <v>15000</v>
      </c>
      <c r="H644" s="28">
        <v>15000</v>
      </c>
      <c r="I644" s="2"/>
    </row>
    <row r="645" spans="1:9" ht="39" outlineLevel="6">
      <c r="A645" s="3" t="s">
        <v>126</v>
      </c>
      <c r="B645" s="3" t="s">
        <v>455</v>
      </c>
      <c r="C645" s="3" t="s">
        <v>507</v>
      </c>
      <c r="D645" s="3" t="s">
        <v>279</v>
      </c>
      <c r="E645" s="27" t="s">
        <v>506</v>
      </c>
      <c r="F645" s="28">
        <v>15000</v>
      </c>
      <c r="G645" s="28">
        <v>15000</v>
      </c>
      <c r="H645" s="28">
        <v>15000</v>
      </c>
      <c r="I645" s="2"/>
    </row>
    <row r="646" spans="1:9" ht="26.25" outlineLevel="7">
      <c r="A646" s="3" t="s">
        <v>126</v>
      </c>
      <c r="B646" s="3" t="s">
        <v>455</v>
      </c>
      <c r="C646" s="3" t="s">
        <v>507</v>
      </c>
      <c r="D646" s="3" t="s">
        <v>298</v>
      </c>
      <c r="E646" s="27" t="s">
        <v>297</v>
      </c>
      <c r="F646" s="28">
        <v>15000</v>
      </c>
      <c r="G646" s="28">
        <v>15000</v>
      </c>
      <c r="H646" s="28">
        <v>15000</v>
      </c>
      <c r="I646" s="2"/>
    </row>
    <row r="647" spans="1:9" ht="52.5" outlineLevel="3">
      <c r="A647" s="3" t="s">
        <v>126</v>
      </c>
      <c r="B647" s="3" t="s">
        <v>455</v>
      </c>
      <c r="C647" s="3" t="s">
        <v>377</v>
      </c>
      <c r="D647" s="3" t="s">
        <v>279</v>
      </c>
      <c r="E647" s="27" t="s">
        <v>376</v>
      </c>
      <c r="F647" s="28">
        <v>52500</v>
      </c>
      <c r="G647" s="28">
        <v>52500</v>
      </c>
      <c r="H647" s="28">
        <v>52500</v>
      </c>
      <c r="I647" s="2"/>
    </row>
    <row r="648" spans="1:9" ht="14.25" outlineLevel="4">
      <c r="A648" s="3" t="s">
        <v>126</v>
      </c>
      <c r="B648" s="3" t="s">
        <v>455</v>
      </c>
      <c r="C648" s="3" t="s">
        <v>379</v>
      </c>
      <c r="D648" s="3" t="s">
        <v>279</v>
      </c>
      <c r="E648" s="27" t="s">
        <v>378</v>
      </c>
      <c r="F648" s="28">
        <v>52500</v>
      </c>
      <c r="G648" s="28">
        <v>52500</v>
      </c>
      <c r="H648" s="28">
        <v>52500</v>
      </c>
      <c r="I648" s="2"/>
    </row>
    <row r="649" spans="1:9" ht="52.5" outlineLevel="5">
      <c r="A649" s="3" t="s">
        <v>126</v>
      </c>
      <c r="B649" s="3" t="s">
        <v>455</v>
      </c>
      <c r="C649" s="3" t="s">
        <v>381</v>
      </c>
      <c r="D649" s="3" t="s">
        <v>279</v>
      </c>
      <c r="E649" s="27" t="s">
        <v>380</v>
      </c>
      <c r="F649" s="28">
        <v>52500</v>
      </c>
      <c r="G649" s="28">
        <v>52500</v>
      </c>
      <c r="H649" s="28">
        <v>52500</v>
      </c>
      <c r="I649" s="2"/>
    </row>
    <row r="650" spans="1:9" ht="39" outlineLevel="6">
      <c r="A650" s="3" t="s">
        <v>126</v>
      </c>
      <c r="B650" s="3" t="s">
        <v>455</v>
      </c>
      <c r="C650" s="3" t="s">
        <v>385</v>
      </c>
      <c r="D650" s="3" t="s">
        <v>279</v>
      </c>
      <c r="E650" s="27" t="s">
        <v>384</v>
      </c>
      <c r="F650" s="28">
        <v>52500</v>
      </c>
      <c r="G650" s="28">
        <v>52500</v>
      </c>
      <c r="H650" s="28">
        <v>52500</v>
      </c>
      <c r="I650" s="2"/>
    </row>
    <row r="651" spans="1:9" ht="39" outlineLevel="7">
      <c r="A651" s="3" t="s">
        <v>126</v>
      </c>
      <c r="B651" s="3" t="s">
        <v>455</v>
      </c>
      <c r="C651" s="3" t="s">
        <v>385</v>
      </c>
      <c r="D651" s="3" t="s">
        <v>543</v>
      </c>
      <c r="E651" s="27" t="s">
        <v>542</v>
      </c>
      <c r="F651" s="28">
        <v>52500</v>
      </c>
      <c r="G651" s="28">
        <v>52500</v>
      </c>
      <c r="H651" s="28">
        <v>52500</v>
      </c>
      <c r="I651" s="2"/>
    </row>
    <row r="652" spans="1:9" ht="14.25" outlineLevel="2">
      <c r="A652" s="3" t="s">
        <v>126</v>
      </c>
      <c r="B652" s="3" t="s">
        <v>210</v>
      </c>
      <c r="C652" s="3" t="s">
        <v>278</v>
      </c>
      <c r="D652" s="3" t="s">
        <v>279</v>
      </c>
      <c r="E652" s="27" t="s">
        <v>209</v>
      </c>
      <c r="F652" s="28">
        <v>13092244.37</v>
      </c>
      <c r="G652" s="28">
        <v>12765805.37</v>
      </c>
      <c r="H652" s="28">
        <v>12478755.37</v>
      </c>
      <c r="I652" s="2">
        <v>13092.2</v>
      </c>
    </row>
    <row r="653" spans="1:9" ht="39" outlineLevel="3">
      <c r="A653" s="3" t="s">
        <v>126</v>
      </c>
      <c r="B653" s="3" t="s">
        <v>210</v>
      </c>
      <c r="C653" s="3" t="s">
        <v>118</v>
      </c>
      <c r="D653" s="3" t="s">
        <v>279</v>
      </c>
      <c r="E653" s="27" t="s">
        <v>117</v>
      </c>
      <c r="F653" s="28">
        <v>13077244.37</v>
      </c>
      <c r="G653" s="28">
        <v>12750805.37</v>
      </c>
      <c r="H653" s="28">
        <v>12463755.37</v>
      </c>
      <c r="I653" s="2"/>
    </row>
    <row r="654" spans="1:9" ht="26.25" outlineLevel="4">
      <c r="A654" s="3" t="s">
        <v>126</v>
      </c>
      <c r="B654" s="3" t="s">
        <v>210</v>
      </c>
      <c r="C654" s="3" t="s">
        <v>152</v>
      </c>
      <c r="D654" s="3" t="s">
        <v>279</v>
      </c>
      <c r="E654" s="27" t="s">
        <v>151</v>
      </c>
      <c r="F654" s="28">
        <v>6442313.66</v>
      </c>
      <c r="G654" s="28">
        <v>6323763.66</v>
      </c>
      <c r="H654" s="28">
        <v>6323763.66</v>
      </c>
      <c r="I654" s="2"/>
    </row>
    <row r="655" spans="1:9" ht="39" outlineLevel="5">
      <c r="A655" s="3" t="s">
        <v>126</v>
      </c>
      <c r="B655" s="3" t="s">
        <v>210</v>
      </c>
      <c r="C655" s="3" t="s">
        <v>180</v>
      </c>
      <c r="D655" s="3" t="s">
        <v>279</v>
      </c>
      <c r="E655" s="27" t="s">
        <v>179</v>
      </c>
      <c r="F655" s="28">
        <v>75000</v>
      </c>
      <c r="G655" s="28">
        <v>75000</v>
      </c>
      <c r="H655" s="28">
        <v>75000</v>
      </c>
      <c r="I655" s="2"/>
    </row>
    <row r="656" spans="1:9" ht="39" outlineLevel="6">
      <c r="A656" s="3" t="s">
        <v>126</v>
      </c>
      <c r="B656" s="3" t="s">
        <v>210</v>
      </c>
      <c r="C656" s="3" t="s">
        <v>212</v>
      </c>
      <c r="D656" s="3" t="s">
        <v>279</v>
      </c>
      <c r="E656" s="27" t="s">
        <v>211</v>
      </c>
      <c r="F656" s="28">
        <v>75000</v>
      </c>
      <c r="G656" s="28">
        <v>75000</v>
      </c>
      <c r="H656" s="28">
        <v>75000</v>
      </c>
      <c r="I656" s="2"/>
    </row>
    <row r="657" spans="1:9" ht="26.25" outlineLevel="7">
      <c r="A657" s="3" t="s">
        <v>126</v>
      </c>
      <c r="B657" s="3" t="s">
        <v>210</v>
      </c>
      <c r="C657" s="3" t="s">
        <v>212</v>
      </c>
      <c r="D657" s="3" t="s">
        <v>298</v>
      </c>
      <c r="E657" s="27" t="s">
        <v>297</v>
      </c>
      <c r="F657" s="28">
        <v>48000</v>
      </c>
      <c r="G657" s="28">
        <v>48000</v>
      </c>
      <c r="H657" s="28">
        <v>48000</v>
      </c>
      <c r="I657" s="2"/>
    </row>
    <row r="658" spans="1:9" ht="26.25" outlineLevel="7">
      <c r="A658" s="3" t="s">
        <v>126</v>
      </c>
      <c r="B658" s="3" t="s">
        <v>210</v>
      </c>
      <c r="C658" s="3" t="s">
        <v>212</v>
      </c>
      <c r="D658" s="3" t="s">
        <v>473</v>
      </c>
      <c r="E658" s="27" t="s">
        <v>472</v>
      </c>
      <c r="F658" s="28">
        <v>27000</v>
      </c>
      <c r="G658" s="28">
        <v>27000</v>
      </c>
      <c r="H658" s="28">
        <v>27000</v>
      </c>
      <c r="I658" s="2"/>
    </row>
    <row r="659" spans="1:9" ht="26.25" outlineLevel="5">
      <c r="A659" s="3" t="s">
        <v>126</v>
      </c>
      <c r="B659" s="3" t="s">
        <v>210</v>
      </c>
      <c r="C659" s="3" t="s">
        <v>186</v>
      </c>
      <c r="D659" s="3" t="s">
        <v>279</v>
      </c>
      <c r="E659" s="27" t="s">
        <v>185</v>
      </c>
      <c r="F659" s="28">
        <v>6367313.66</v>
      </c>
      <c r="G659" s="28">
        <v>6248763.66</v>
      </c>
      <c r="H659" s="28">
        <v>6248763.66</v>
      </c>
      <c r="I659" s="2"/>
    </row>
    <row r="660" spans="1:9" ht="26.25" outlineLevel="6">
      <c r="A660" s="3" t="s">
        <v>126</v>
      </c>
      <c r="B660" s="3" t="s">
        <v>210</v>
      </c>
      <c r="C660" s="3" t="s">
        <v>214</v>
      </c>
      <c r="D660" s="3" t="s">
        <v>279</v>
      </c>
      <c r="E660" s="27" t="s">
        <v>213</v>
      </c>
      <c r="F660" s="28">
        <v>646600</v>
      </c>
      <c r="G660" s="28">
        <v>646600</v>
      </c>
      <c r="H660" s="28">
        <v>646600</v>
      </c>
      <c r="I660" s="2"/>
    </row>
    <row r="661" spans="1:9" ht="26.25" outlineLevel="7">
      <c r="A661" s="3" t="s">
        <v>126</v>
      </c>
      <c r="B661" s="3" t="s">
        <v>210</v>
      </c>
      <c r="C661" s="3" t="s">
        <v>214</v>
      </c>
      <c r="D661" s="3" t="s">
        <v>298</v>
      </c>
      <c r="E661" s="27" t="s">
        <v>297</v>
      </c>
      <c r="F661" s="28">
        <v>7189.6</v>
      </c>
      <c r="G661" s="28">
        <v>4747.1</v>
      </c>
      <c r="H661" s="28">
        <v>4747.1</v>
      </c>
      <c r="I661" s="2"/>
    </row>
    <row r="662" spans="1:9" ht="39" outlineLevel="7">
      <c r="A662" s="3" t="s">
        <v>126</v>
      </c>
      <c r="B662" s="3" t="s">
        <v>210</v>
      </c>
      <c r="C662" s="3" t="s">
        <v>214</v>
      </c>
      <c r="D662" s="3" t="s">
        <v>543</v>
      </c>
      <c r="E662" s="27" t="s">
        <v>542</v>
      </c>
      <c r="F662" s="28">
        <v>639410.4</v>
      </c>
      <c r="G662" s="28">
        <v>641852.9</v>
      </c>
      <c r="H662" s="28">
        <v>641852.9</v>
      </c>
      <c r="I662" s="2"/>
    </row>
    <row r="663" spans="1:9" ht="39" outlineLevel="6">
      <c r="A663" s="3" t="s">
        <v>126</v>
      </c>
      <c r="B663" s="3" t="s">
        <v>210</v>
      </c>
      <c r="C663" s="3" t="s">
        <v>216</v>
      </c>
      <c r="D663" s="3" t="s">
        <v>279</v>
      </c>
      <c r="E663" s="27" t="s">
        <v>215</v>
      </c>
      <c r="F663" s="28">
        <v>4932126.84</v>
      </c>
      <c r="G663" s="28">
        <v>4932126.84</v>
      </c>
      <c r="H663" s="28">
        <v>4932126.84</v>
      </c>
      <c r="I663" s="2"/>
    </row>
    <row r="664" spans="1:9" ht="39" outlineLevel="7">
      <c r="A664" s="3" t="s">
        <v>126</v>
      </c>
      <c r="B664" s="3" t="s">
        <v>210</v>
      </c>
      <c r="C664" s="3" t="s">
        <v>216</v>
      </c>
      <c r="D664" s="3" t="s">
        <v>543</v>
      </c>
      <c r="E664" s="27" t="s">
        <v>542</v>
      </c>
      <c r="F664" s="28">
        <v>4932126.84</v>
      </c>
      <c r="G664" s="28">
        <v>4932126.84</v>
      </c>
      <c r="H664" s="28">
        <v>4932126.84</v>
      </c>
      <c r="I664" s="2"/>
    </row>
    <row r="665" spans="1:9" ht="52.5" outlineLevel="6">
      <c r="A665" s="3" t="s">
        <v>126</v>
      </c>
      <c r="B665" s="3" t="s">
        <v>210</v>
      </c>
      <c r="C665" s="3" t="s">
        <v>218</v>
      </c>
      <c r="D665" s="3" t="s">
        <v>279</v>
      </c>
      <c r="E665" s="27" t="s">
        <v>217</v>
      </c>
      <c r="F665" s="28">
        <v>76550</v>
      </c>
      <c r="G665" s="28">
        <v>14000</v>
      </c>
      <c r="H665" s="28">
        <v>14000</v>
      </c>
      <c r="I665" s="2"/>
    </row>
    <row r="666" spans="1:9" ht="39" outlineLevel="7">
      <c r="A666" s="3" t="s">
        <v>126</v>
      </c>
      <c r="B666" s="3" t="s">
        <v>210</v>
      </c>
      <c r="C666" s="3" t="s">
        <v>218</v>
      </c>
      <c r="D666" s="3" t="s">
        <v>543</v>
      </c>
      <c r="E666" s="27" t="s">
        <v>542</v>
      </c>
      <c r="F666" s="28">
        <v>76550</v>
      </c>
      <c r="G666" s="28">
        <v>14000</v>
      </c>
      <c r="H666" s="28">
        <v>14000</v>
      </c>
      <c r="I666" s="2"/>
    </row>
    <row r="667" spans="1:9" ht="26.25" outlineLevel="6">
      <c r="A667" s="3" t="s">
        <v>126</v>
      </c>
      <c r="B667" s="3" t="s">
        <v>210</v>
      </c>
      <c r="C667" s="3" t="s">
        <v>220</v>
      </c>
      <c r="D667" s="3" t="s">
        <v>279</v>
      </c>
      <c r="E667" s="27" t="s">
        <v>219</v>
      </c>
      <c r="F667" s="28">
        <v>712036.82</v>
      </c>
      <c r="G667" s="28">
        <v>656036.82</v>
      </c>
      <c r="H667" s="28">
        <v>656036.82</v>
      </c>
      <c r="I667" s="2"/>
    </row>
    <row r="668" spans="1:9" ht="26.25" outlineLevel="7">
      <c r="A668" s="3" t="s">
        <v>126</v>
      </c>
      <c r="B668" s="3" t="s">
        <v>210</v>
      </c>
      <c r="C668" s="3" t="s">
        <v>220</v>
      </c>
      <c r="D668" s="3" t="s">
        <v>298</v>
      </c>
      <c r="E668" s="27" t="s">
        <v>297</v>
      </c>
      <c r="F668" s="28">
        <v>97737.84</v>
      </c>
      <c r="G668" s="28">
        <v>82669.4</v>
      </c>
      <c r="H668" s="28">
        <v>82669.4</v>
      </c>
      <c r="I668" s="2"/>
    </row>
    <row r="669" spans="1:9" ht="39" outlineLevel="7">
      <c r="A669" s="3" t="s">
        <v>126</v>
      </c>
      <c r="B669" s="3" t="s">
        <v>210</v>
      </c>
      <c r="C669" s="3" t="s">
        <v>220</v>
      </c>
      <c r="D669" s="3" t="s">
        <v>543</v>
      </c>
      <c r="E669" s="27" t="s">
        <v>542</v>
      </c>
      <c r="F669" s="28">
        <v>614298.98</v>
      </c>
      <c r="G669" s="28">
        <v>573367.42</v>
      </c>
      <c r="H669" s="28">
        <v>573367.42</v>
      </c>
      <c r="I669" s="2"/>
    </row>
    <row r="670" spans="1:9" ht="14.25" outlineLevel="4">
      <c r="A670" s="3" t="s">
        <v>126</v>
      </c>
      <c r="B670" s="3" t="s">
        <v>210</v>
      </c>
      <c r="C670" s="3" t="s">
        <v>221</v>
      </c>
      <c r="D670" s="3" t="s">
        <v>279</v>
      </c>
      <c r="E670" s="27" t="s">
        <v>305</v>
      </c>
      <c r="F670" s="28">
        <v>6634930.71</v>
      </c>
      <c r="G670" s="28">
        <v>6427041.71</v>
      </c>
      <c r="H670" s="28">
        <v>6139991.71</v>
      </c>
      <c r="I670" s="2">
        <v>6634.9</v>
      </c>
    </row>
    <row r="671" spans="1:9" ht="26.25" outlineLevel="5">
      <c r="A671" s="3" t="s">
        <v>126</v>
      </c>
      <c r="B671" s="3" t="s">
        <v>210</v>
      </c>
      <c r="C671" s="3" t="s">
        <v>223</v>
      </c>
      <c r="D671" s="3" t="s">
        <v>279</v>
      </c>
      <c r="E671" s="27" t="s">
        <v>222</v>
      </c>
      <c r="F671" s="28">
        <v>6634930.71</v>
      </c>
      <c r="G671" s="28">
        <v>6427041.71</v>
      </c>
      <c r="H671" s="28">
        <v>6139991.71</v>
      </c>
      <c r="I671" s="2"/>
    </row>
    <row r="672" spans="1:9" ht="39" outlineLevel="6">
      <c r="A672" s="3" t="s">
        <v>126</v>
      </c>
      <c r="B672" s="3" t="s">
        <v>210</v>
      </c>
      <c r="C672" s="3" t="s">
        <v>225</v>
      </c>
      <c r="D672" s="3" t="s">
        <v>279</v>
      </c>
      <c r="E672" s="27" t="s">
        <v>224</v>
      </c>
      <c r="F672" s="28">
        <v>2660845.98</v>
      </c>
      <c r="G672" s="28">
        <v>2660845.98</v>
      </c>
      <c r="H672" s="28">
        <v>2660845.98</v>
      </c>
      <c r="I672" s="2"/>
    </row>
    <row r="673" spans="1:9" ht="66" outlineLevel="7">
      <c r="A673" s="3" t="s">
        <v>126</v>
      </c>
      <c r="B673" s="3" t="s">
        <v>210</v>
      </c>
      <c r="C673" s="3" t="s">
        <v>225</v>
      </c>
      <c r="D673" s="3" t="s">
        <v>312</v>
      </c>
      <c r="E673" s="27" t="s">
        <v>311</v>
      </c>
      <c r="F673" s="28">
        <v>2660845.98</v>
      </c>
      <c r="G673" s="28">
        <v>2660845.98</v>
      </c>
      <c r="H673" s="28">
        <v>2660845.98</v>
      </c>
      <c r="I673" s="2"/>
    </row>
    <row r="674" spans="1:9" ht="39" outlineLevel="6">
      <c r="A674" s="3" t="s">
        <v>126</v>
      </c>
      <c r="B674" s="3" t="s">
        <v>210</v>
      </c>
      <c r="C674" s="3" t="s">
        <v>227</v>
      </c>
      <c r="D674" s="3" t="s">
        <v>279</v>
      </c>
      <c r="E674" s="27" t="s">
        <v>226</v>
      </c>
      <c r="F674" s="28">
        <v>3974084.73</v>
      </c>
      <c r="G674" s="28">
        <v>3766195.73</v>
      </c>
      <c r="H674" s="28">
        <v>3479145.73</v>
      </c>
      <c r="I674" s="2"/>
    </row>
    <row r="675" spans="1:9" ht="66" outlineLevel="7">
      <c r="A675" s="3" t="s">
        <v>126</v>
      </c>
      <c r="B675" s="3" t="s">
        <v>210</v>
      </c>
      <c r="C675" s="3" t="s">
        <v>227</v>
      </c>
      <c r="D675" s="3" t="s">
        <v>312</v>
      </c>
      <c r="E675" s="27" t="s">
        <v>311</v>
      </c>
      <c r="F675" s="28">
        <v>3232245.73</v>
      </c>
      <c r="G675" s="28">
        <v>3232245.73</v>
      </c>
      <c r="H675" s="28">
        <v>3232245.73</v>
      </c>
      <c r="I675" s="2"/>
    </row>
    <row r="676" spans="1:9" ht="26.25" outlineLevel="7">
      <c r="A676" s="3" t="s">
        <v>126</v>
      </c>
      <c r="B676" s="3" t="s">
        <v>210</v>
      </c>
      <c r="C676" s="3" t="s">
        <v>227</v>
      </c>
      <c r="D676" s="3" t="s">
        <v>298</v>
      </c>
      <c r="E676" s="27" t="s">
        <v>297</v>
      </c>
      <c r="F676" s="28">
        <v>741839</v>
      </c>
      <c r="G676" s="28">
        <v>533950</v>
      </c>
      <c r="H676" s="28">
        <v>246900</v>
      </c>
      <c r="I676" s="2"/>
    </row>
    <row r="677" spans="1:9" ht="39" outlineLevel="3">
      <c r="A677" s="3" t="s">
        <v>126</v>
      </c>
      <c r="B677" s="3" t="s">
        <v>210</v>
      </c>
      <c r="C677" s="3" t="s">
        <v>419</v>
      </c>
      <c r="D677" s="3" t="s">
        <v>279</v>
      </c>
      <c r="E677" s="27" t="s">
        <v>418</v>
      </c>
      <c r="F677" s="28">
        <v>15000</v>
      </c>
      <c r="G677" s="28">
        <v>15000</v>
      </c>
      <c r="H677" s="28">
        <v>15000</v>
      </c>
      <c r="I677" s="2">
        <v>15</v>
      </c>
    </row>
    <row r="678" spans="1:9" ht="52.5" outlineLevel="4">
      <c r="A678" s="3" t="s">
        <v>126</v>
      </c>
      <c r="B678" s="3" t="s">
        <v>210</v>
      </c>
      <c r="C678" s="3" t="s">
        <v>673</v>
      </c>
      <c r="D678" s="3" t="s">
        <v>279</v>
      </c>
      <c r="E678" s="27" t="s">
        <v>672</v>
      </c>
      <c r="F678" s="28">
        <v>15000</v>
      </c>
      <c r="G678" s="28">
        <v>15000</v>
      </c>
      <c r="H678" s="28">
        <v>15000</v>
      </c>
      <c r="I678" s="2"/>
    </row>
    <row r="679" spans="1:9" ht="39" outlineLevel="5">
      <c r="A679" s="3" t="s">
        <v>126</v>
      </c>
      <c r="B679" s="3" t="s">
        <v>210</v>
      </c>
      <c r="C679" s="3" t="s">
        <v>229</v>
      </c>
      <c r="D679" s="3" t="s">
        <v>279</v>
      </c>
      <c r="E679" s="27" t="s">
        <v>228</v>
      </c>
      <c r="F679" s="28">
        <v>15000</v>
      </c>
      <c r="G679" s="28">
        <v>15000</v>
      </c>
      <c r="H679" s="28">
        <v>15000</v>
      </c>
      <c r="I679" s="2"/>
    </row>
    <row r="680" spans="1:9" ht="26.25" outlineLevel="6">
      <c r="A680" s="3" t="s">
        <v>126</v>
      </c>
      <c r="B680" s="3" t="s">
        <v>210</v>
      </c>
      <c r="C680" s="3" t="s">
        <v>231</v>
      </c>
      <c r="D680" s="3" t="s">
        <v>279</v>
      </c>
      <c r="E680" s="27" t="s">
        <v>230</v>
      </c>
      <c r="F680" s="28">
        <v>5000</v>
      </c>
      <c r="G680" s="28">
        <v>5000</v>
      </c>
      <c r="H680" s="28">
        <v>5000</v>
      </c>
      <c r="I680" s="2"/>
    </row>
    <row r="681" spans="1:9" ht="26.25" outlineLevel="7">
      <c r="A681" s="3" t="s">
        <v>126</v>
      </c>
      <c r="B681" s="3" t="s">
        <v>210</v>
      </c>
      <c r="C681" s="3" t="s">
        <v>231</v>
      </c>
      <c r="D681" s="3" t="s">
        <v>298</v>
      </c>
      <c r="E681" s="27" t="s">
        <v>297</v>
      </c>
      <c r="F681" s="28">
        <v>5000</v>
      </c>
      <c r="G681" s="28">
        <v>5000</v>
      </c>
      <c r="H681" s="28">
        <v>5000</v>
      </c>
      <c r="I681" s="2"/>
    </row>
    <row r="682" spans="1:9" ht="26.25" outlineLevel="6">
      <c r="A682" s="3" t="s">
        <v>126</v>
      </c>
      <c r="B682" s="3" t="s">
        <v>210</v>
      </c>
      <c r="C682" s="3" t="s">
        <v>233</v>
      </c>
      <c r="D682" s="3" t="s">
        <v>279</v>
      </c>
      <c r="E682" s="27" t="s">
        <v>232</v>
      </c>
      <c r="F682" s="28">
        <v>10000</v>
      </c>
      <c r="G682" s="28">
        <v>10000</v>
      </c>
      <c r="H682" s="28">
        <v>10000</v>
      </c>
      <c r="I682" s="2"/>
    </row>
    <row r="683" spans="1:9" ht="26.25" outlineLevel="7">
      <c r="A683" s="3" t="s">
        <v>126</v>
      </c>
      <c r="B683" s="3" t="s">
        <v>210</v>
      </c>
      <c r="C683" s="3" t="s">
        <v>233</v>
      </c>
      <c r="D683" s="3" t="s">
        <v>298</v>
      </c>
      <c r="E683" s="27" t="s">
        <v>297</v>
      </c>
      <c r="F683" s="28">
        <v>10000</v>
      </c>
      <c r="G683" s="28">
        <v>10000</v>
      </c>
      <c r="H683" s="28">
        <v>10000</v>
      </c>
      <c r="I683" s="2"/>
    </row>
    <row r="684" spans="1:9" ht="14.25" outlineLevel="1">
      <c r="A684" s="3" t="s">
        <v>126</v>
      </c>
      <c r="B684" s="3" t="s">
        <v>330</v>
      </c>
      <c r="C684" s="3" t="s">
        <v>278</v>
      </c>
      <c r="D684" s="3" t="s">
        <v>279</v>
      </c>
      <c r="E684" s="27" t="s">
        <v>329</v>
      </c>
      <c r="F684" s="28">
        <v>4796500</v>
      </c>
      <c r="G684" s="28">
        <v>4796500</v>
      </c>
      <c r="H684" s="28">
        <v>4796500</v>
      </c>
      <c r="I684" s="2">
        <v>4796.5</v>
      </c>
    </row>
    <row r="685" spans="1:9" ht="14.25" outlineLevel="2">
      <c r="A685" s="3" t="s">
        <v>126</v>
      </c>
      <c r="B685" s="3" t="s">
        <v>523</v>
      </c>
      <c r="C685" s="3" t="s">
        <v>278</v>
      </c>
      <c r="D685" s="3" t="s">
        <v>279</v>
      </c>
      <c r="E685" s="27" t="s">
        <v>522</v>
      </c>
      <c r="F685" s="28">
        <v>3410100</v>
      </c>
      <c r="G685" s="28">
        <v>3410100</v>
      </c>
      <c r="H685" s="28">
        <v>3410100</v>
      </c>
      <c r="I685" s="2"/>
    </row>
    <row r="686" spans="1:9" ht="39" outlineLevel="3">
      <c r="A686" s="3" t="s">
        <v>126</v>
      </c>
      <c r="B686" s="3" t="s">
        <v>523</v>
      </c>
      <c r="C686" s="3" t="s">
        <v>118</v>
      </c>
      <c r="D686" s="3" t="s">
        <v>279</v>
      </c>
      <c r="E686" s="27" t="s">
        <v>117</v>
      </c>
      <c r="F686" s="28">
        <v>3410100</v>
      </c>
      <c r="G686" s="28">
        <v>3410100</v>
      </c>
      <c r="H686" s="28">
        <v>3410100</v>
      </c>
      <c r="I686" s="2"/>
    </row>
    <row r="687" spans="1:9" ht="26.25" outlineLevel="4">
      <c r="A687" s="3" t="s">
        <v>126</v>
      </c>
      <c r="B687" s="3" t="s">
        <v>523</v>
      </c>
      <c r="C687" s="3" t="s">
        <v>152</v>
      </c>
      <c r="D687" s="3" t="s">
        <v>279</v>
      </c>
      <c r="E687" s="27" t="s">
        <v>151</v>
      </c>
      <c r="F687" s="28">
        <v>44100</v>
      </c>
      <c r="G687" s="28">
        <v>44100</v>
      </c>
      <c r="H687" s="28">
        <v>44100</v>
      </c>
      <c r="I687" s="2"/>
    </row>
    <row r="688" spans="1:9" ht="52.5" outlineLevel="5">
      <c r="A688" s="3" t="s">
        <v>126</v>
      </c>
      <c r="B688" s="3" t="s">
        <v>523</v>
      </c>
      <c r="C688" s="3" t="s">
        <v>174</v>
      </c>
      <c r="D688" s="3" t="s">
        <v>279</v>
      </c>
      <c r="E688" s="27" t="s">
        <v>173</v>
      </c>
      <c r="F688" s="28">
        <v>44100</v>
      </c>
      <c r="G688" s="28">
        <v>44100</v>
      </c>
      <c r="H688" s="28">
        <v>44100</v>
      </c>
      <c r="I688" s="2"/>
    </row>
    <row r="689" spans="1:9" ht="52.5" outlineLevel="6">
      <c r="A689" s="3" t="s">
        <v>126</v>
      </c>
      <c r="B689" s="3" t="s">
        <v>523</v>
      </c>
      <c r="C689" s="3" t="s">
        <v>235</v>
      </c>
      <c r="D689" s="3" t="s">
        <v>279</v>
      </c>
      <c r="E689" s="27" t="s">
        <v>234</v>
      </c>
      <c r="F689" s="28">
        <v>44100</v>
      </c>
      <c r="G689" s="28">
        <v>44100</v>
      </c>
      <c r="H689" s="28">
        <v>44100</v>
      </c>
      <c r="I689" s="2"/>
    </row>
    <row r="690" spans="1:9" ht="26.25" outlineLevel="7">
      <c r="A690" s="3" t="s">
        <v>126</v>
      </c>
      <c r="B690" s="3" t="s">
        <v>523</v>
      </c>
      <c r="C690" s="3" t="s">
        <v>235</v>
      </c>
      <c r="D690" s="3" t="s">
        <v>473</v>
      </c>
      <c r="E690" s="27" t="s">
        <v>472</v>
      </c>
      <c r="F690" s="28">
        <v>44100</v>
      </c>
      <c r="G690" s="28">
        <v>44100</v>
      </c>
      <c r="H690" s="28">
        <v>44100</v>
      </c>
      <c r="I690" s="2"/>
    </row>
    <row r="691" spans="1:9" ht="26.25" outlineLevel="4">
      <c r="A691" s="3" t="s">
        <v>126</v>
      </c>
      <c r="B691" s="3" t="s">
        <v>523</v>
      </c>
      <c r="C691" s="3" t="s">
        <v>120</v>
      </c>
      <c r="D691" s="3" t="s">
        <v>279</v>
      </c>
      <c r="E691" s="27" t="s">
        <v>119</v>
      </c>
      <c r="F691" s="28">
        <v>3366000</v>
      </c>
      <c r="G691" s="28">
        <v>3366000</v>
      </c>
      <c r="H691" s="28">
        <v>3366000</v>
      </c>
      <c r="I691" s="2"/>
    </row>
    <row r="692" spans="1:9" ht="26.25" outlineLevel="5">
      <c r="A692" s="3" t="s">
        <v>126</v>
      </c>
      <c r="B692" s="3" t="s">
        <v>523</v>
      </c>
      <c r="C692" s="3" t="s">
        <v>122</v>
      </c>
      <c r="D692" s="3" t="s">
        <v>279</v>
      </c>
      <c r="E692" s="27" t="s">
        <v>121</v>
      </c>
      <c r="F692" s="28">
        <v>3366000</v>
      </c>
      <c r="G692" s="28">
        <v>3366000</v>
      </c>
      <c r="H692" s="28">
        <v>3366000</v>
      </c>
      <c r="I692" s="2"/>
    </row>
    <row r="693" spans="1:9" ht="78.75" outlineLevel="6">
      <c r="A693" s="3" t="s">
        <v>126</v>
      </c>
      <c r="B693" s="3" t="s">
        <v>523</v>
      </c>
      <c r="C693" s="3" t="s">
        <v>124</v>
      </c>
      <c r="D693" s="3" t="s">
        <v>279</v>
      </c>
      <c r="E693" s="27" t="s">
        <v>123</v>
      </c>
      <c r="F693" s="28">
        <v>3366000</v>
      </c>
      <c r="G693" s="28">
        <v>3366000</v>
      </c>
      <c r="H693" s="28">
        <v>3366000</v>
      </c>
      <c r="I693" s="2"/>
    </row>
    <row r="694" spans="1:9" ht="26.25" outlineLevel="7">
      <c r="A694" s="3" t="s">
        <v>126</v>
      </c>
      <c r="B694" s="3" t="s">
        <v>523</v>
      </c>
      <c r="C694" s="3" t="s">
        <v>124</v>
      </c>
      <c r="D694" s="3" t="s">
        <v>473</v>
      </c>
      <c r="E694" s="27" t="s">
        <v>472</v>
      </c>
      <c r="F694" s="28">
        <v>3366000</v>
      </c>
      <c r="G694" s="28">
        <v>3366000</v>
      </c>
      <c r="H694" s="28">
        <v>3366000</v>
      </c>
      <c r="I694" s="2"/>
    </row>
    <row r="695" spans="1:9" ht="14.25" outlineLevel="2">
      <c r="A695" s="3" t="s">
        <v>126</v>
      </c>
      <c r="B695" s="3" t="s">
        <v>332</v>
      </c>
      <c r="C695" s="3" t="s">
        <v>278</v>
      </c>
      <c r="D695" s="3" t="s">
        <v>279</v>
      </c>
      <c r="E695" s="27" t="s">
        <v>331</v>
      </c>
      <c r="F695" s="28">
        <v>1386400</v>
      </c>
      <c r="G695" s="28">
        <v>1386400</v>
      </c>
      <c r="H695" s="28">
        <v>1386400</v>
      </c>
      <c r="I695" s="2"/>
    </row>
    <row r="696" spans="1:9" ht="39" outlineLevel="3">
      <c r="A696" s="3" t="s">
        <v>126</v>
      </c>
      <c r="B696" s="3" t="s">
        <v>332</v>
      </c>
      <c r="C696" s="3" t="s">
        <v>118</v>
      </c>
      <c r="D696" s="3" t="s">
        <v>279</v>
      </c>
      <c r="E696" s="27" t="s">
        <v>117</v>
      </c>
      <c r="F696" s="28">
        <v>1386400</v>
      </c>
      <c r="G696" s="28">
        <v>1386400</v>
      </c>
      <c r="H696" s="28">
        <v>1386400</v>
      </c>
      <c r="I696" s="2"/>
    </row>
    <row r="697" spans="1:9" ht="26.25" outlineLevel="4">
      <c r="A697" s="3" t="s">
        <v>126</v>
      </c>
      <c r="B697" s="3" t="s">
        <v>332</v>
      </c>
      <c r="C697" s="3" t="s">
        <v>130</v>
      </c>
      <c r="D697" s="3" t="s">
        <v>279</v>
      </c>
      <c r="E697" s="27" t="s">
        <v>129</v>
      </c>
      <c r="F697" s="28">
        <v>1386400</v>
      </c>
      <c r="G697" s="28">
        <v>1386400</v>
      </c>
      <c r="H697" s="28">
        <v>1386400</v>
      </c>
      <c r="I697" s="2"/>
    </row>
    <row r="698" spans="1:9" ht="39" outlineLevel="5">
      <c r="A698" s="3" t="s">
        <v>126</v>
      </c>
      <c r="B698" s="3" t="s">
        <v>332</v>
      </c>
      <c r="C698" s="3" t="s">
        <v>132</v>
      </c>
      <c r="D698" s="3" t="s">
        <v>279</v>
      </c>
      <c r="E698" s="27" t="s">
        <v>131</v>
      </c>
      <c r="F698" s="28">
        <v>1386400</v>
      </c>
      <c r="G698" s="28">
        <v>1386400</v>
      </c>
      <c r="H698" s="28">
        <v>1386400</v>
      </c>
      <c r="I698" s="2"/>
    </row>
    <row r="699" spans="1:9" ht="66" outlineLevel="6">
      <c r="A699" s="3" t="s">
        <v>126</v>
      </c>
      <c r="B699" s="3" t="s">
        <v>332</v>
      </c>
      <c r="C699" s="3" t="s">
        <v>237</v>
      </c>
      <c r="D699" s="3" t="s">
        <v>279</v>
      </c>
      <c r="E699" s="27" t="s">
        <v>236</v>
      </c>
      <c r="F699" s="28">
        <v>1386400</v>
      </c>
      <c r="G699" s="28">
        <v>1386400</v>
      </c>
      <c r="H699" s="28">
        <v>1386400</v>
      </c>
      <c r="I699" s="2"/>
    </row>
    <row r="700" spans="1:9" ht="26.25" outlineLevel="7">
      <c r="A700" s="3" t="s">
        <v>126</v>
      </c>
      <c r="B700" s="3" t="s">
        <v>332</v>
      </c>
      <c r="C700" s="3" t="s">
        <v>237</v>
      </c>
      <c r="D700" s="3" t="s">
        <v>298</v>
      </c>
      <c r="E700" s="27" t="s">
        <v>297</v>
      </c>
      <c r="F700" s="28">
        <v>33814.63</v>
      </c>
      <c r="G700" s="28">
        <v>0</v>
      </c>
      <c r="H700" s="28">
        <v>0</v>
      </c>
      <c r="I700" s="2"/>
    </row>
    <row r="701" spans="1:9" ht="26.25" outlineLevel="7">
      <c r="A701" s="3" t="s">
        <v>126</v>
      </c>
      <c r="B701" s="3" t="s">
        <v>332</v>
      </c>
      <c r="C701" s="3" t="s">
        <v>237</v>
      </c>
      <c r="D701" s="3" t="s">
        <v>473</v>
      </c>
      <c r="E701" s="27" t="s">
        <v>472</v>
      </c>
      <c r="F701" s="28">
        <v>1352585.37</v>
      </c>
      <c r="G701" s="28">
        <v>1386400</v>
      </c>
      <c r="H701" s="28">
        <v>1386400</v>
      </c>
      <c r="I701" s="2"/>
    </row>
    <row r="702" spans="1:9" ht="14.25" outlineLevel="1">
      <c r="A702" s="3" t="s">
        <v>126</v>
      </c>
      <c r="B702" s="3" t="s">
        <v>551</v>
      </c>
      <c r="C702" s="3" t="s">
        <v>278</v>
      </c>
      <c r="D702" s="3" t="s">
        <v>279</v>
      </c>
      <c r="E702" s="27" t="s">
        <v>550</v>
      </c>
      <c r="F702" s="28">
        <v>1460902</v>
      </c>
      <c r="G702" s="28">
        <v>503702</v>
      </c>
      <c r="H702" s="28">
        <v>503702</v>
      </c>
      <c r="I702" s="2">
        <v>1460.9</v>
      </c>
    </row>
    <row r="703" spans="1:9" ht="14.25" outlineLevel="2">
      <c r="A703" s="3" t="s">
        <v>126</v>
      </c>
      <c r="B703" s="3" t="s">
        <v>553</v>
      </c>
      <c r="C703" s="3" t="s">
        <v>278</v>
      </c>
      <c r="D703" s="3" t="s">
        <v>279</v>
      </c>
      <c r="E703" s="27" t="s">
        <v>552</v>
      </c>
      <c r="F703" s="28">
        <v>1460902</v>
      </c>
      <c r="G703" s="28">
        <v>503702</v>
      </c>
      <c r="H703" s="28">
        <v>503702</v>
      </c>
      <c r="I703" s="2"/>
    </row>
    <row r="704" spans="1:9" ht="39" outlineLevel="3">
      <c r="A704" s="3" t="s">
        <v>126</v>
      </c>
      <c r="B704" s="3" t="s">
        <v>553</v>
      </c>
      <c r="C704" s="3" t="s">
        <v>555</v>
      </c>
      <c r="D704" s="3" t="s">
        <v>279</v>
      </c>
      <c r="E704" s="27" t="s">
        <v>554</v>
      </c>
      <c r="F704" s="28">
        <v>1460902</v>
      </c>
      <c r="G704" s="28">
        <v>503702</v>
      </c>
      <c r="H704" s="28">
        <v>503702</v>
      </c>
      <c r="I704" s="2"/>
    </row>
    <row r="705" spans="1:9" ht="39" outlineLevel="4">
      <c r="A705" s="3" t="s">
        <v>126</v>
      </c>
      <c r="B705" s="3" t="s">
        <v>553</v>
      </c>
      <c r="C705" s="3" t="s">
        <v>557</v>
      </c>
      <c r="D705" s="3" t="s">
        <v>279</v>
      </c>
      <c r="E705" s="27" t="s">
        <v>556</v>
      </c>
      <c r="F705" s="28">
        <v>377300</v>
      </c>
      <c r="G705" s="28">
        <v>377300</v>
      </c>
      <c r="H705" s="28">
        <v>377300</v>
      </c>
      <c r="I705" s="2"/>
    </row>
    <row r="706" spans="1:9" ht="39" outlineLevel="5">
      <c r="A706" s="3" t="s">
        <v>126</v>
      </c>
      <c r="B706" s="3" t="s">
        <v>553</v>
      </c>
      <c r="C706" s="3" t="s">
        <v>565</v>
      </c>
      <c r="D706" s="3" t="s">
        <v>279</v>
      </c>
      <c r="E706" s="27" t="s">
        <v>564</v>
      </c>
      <c r="F706" s="28">
        <v>377300</v>
      </c>
      <c r="G706" s="28">
        <v>377300</v>
      </c>
      <c r="H706" s="28">
        <v>377300</v>
      </c>
      <c r="I706" s="2"/>
    </row>
    <row r="707" spans="1:9" ht="39" outlineLevel="6">
      <c r="A707" s="3" t="s">
        <v>126</v>
      </c>
      <c r="B707" s="3" t="s">
        <v>553</v>
      </c>
      <c r="C707" s="3" t="s">
        <v>567</v>
      </c>
      <c r="D707" s="3" t="s">
        <v>279</v>
      </c>
      <c r="E707" s="27" t="s">
        <v>566</v>
      </c>
      <c r="F707" s="28">
        <v>100000</v>
      </c>
      <c r="G707" s="28">
        <v>100000</v>
      </c>
      <c r="H707" s="28">
        <v>100000</v>
      </c>
      <c r="I707" s="2"/>
    </row>
    <row r="708" spans="1:9" ht="26.25" outlineLevel="7">
      <c r="A708" s="3" t="s">
        <v>126</v>
      </c>
      <c r="B708" s="3" t="s">
        <v>553</v>
      </c>
      <c r="C708" s="3" t="s">
        <v>567</v>
      </c>
      <c r="D708" s="3" t="s">
        <v>298</v>
      </c>
      <c r="E708" s="27" t="s">
        <v>297</v>
      </c>
      <c r="F708" s="28">
        <v>80000</v>
      </c>
      <c r="G708" s="28">
        <v>80000</v>
      </c>
      <c r="H708" s="28">
        <v>80000</v>
      </c>
      <c r="I708" s="2"/>
    </row>
    <row r="709" spans="1:9" ht="14.25" outlineLevel="7">
      <c r="A709" s="3" t="s">
        <v>126</v>
      </c>
      <c r="B709" s="3" t="s">
        <v>553</v>
      </c>
      <c r="C709" s="3" t="s">
        <v>567</v>
      </c>
      <c r="D709" s="3" t="s">
        <v>375</v>
      </c>
      <c r="E709" s="27" t="s">
        <v>374</v>
      </c>
      <c r="F709" s="28">
        <v>20000</v>
      </c>
      <c r="G709" s="28">
        <v>20000</v>
      </c>
      <c r="H709" s="28">
        <v>20000</v>
      </c>
      <c r="I709" s="2"/>
    </row>
    <row r="710" spans="1:9" ht="39" outlineLevel="6">
      <c r="A710" s="3" t="s">
        <v>126</v>
      </c>
      <c r="B710" s="3" t="s">
        <v>553</v>
      </c>
      <c r="C710" s="3" t="s">
        <v>569</v>
      </c>
      <c r="D710" s="3" t="s">
        <v>279</v>
      </c>
      <c r="E710" s="27" t="s">
        <v>568</v>
      </c>
      <c r="F710" s="28">
        <v>267300</v>
      </c>
      <c r="G710" s="28">
        <v>267300</v>
      </c>
      <c r="H710" s="28">
        <v>267300</v>
      </c>
      <c r="I710" s="2"/>
    </row>
    <row r="711" spans="1:9" ht="66" outlineLevel="7">
      <c r="A711" s="3" t="s">
        <v>126</v>
      </c>
      <c r="B711" s="3" t="s">
        <v>553</v>
      </c>
      <c r="C711" s="3" t="s">
        <v>569</v>
      </c>
      <c r="D711" s="3" t="s">
        <v>312</v>
      </c>
      <c r="E711" s="27" t="s">
        <v>311</v>
      </c>
      <c r="F711" s="28">
        <v>91500</v>
      </c>
      <c r="G711" s="28">
        <v>91500</v>
      </c>
      <c r="H711" s="28">
        <v>91500</v>
      </c>
      <c r="I711" s="2"/>
    </row>
    <row r="712" spans="1:9" ht="26.25" outlineLevel="7">
      <c r="A712" s="3" t="s">
        <v>126</v>
      </c>
      <c r="B712" s="3" t="s">
        <v>553</v>
      </c>
      <c r="C712" s="3" t="s">
        <v>569</v>
      </c>
      <c r="D712" s="3" t="s">
        <v>298</v>
      </c>
      <c r="E712" s="27" t="s">
        <v>297</v>
      </c>
      <c r="F712" s="28">
        <v>175800</v>
      </c>
      <c r="G712" s="28">
        <v>175800</v>
      </c>
      <c r="H712" s="28">
        <v>175800</v>
      </c>
      <c r="I712" s="2"/>
    </row>
    <row r="713" spans="1:9" ht="14.25" outlineLevel="6">
      <c r="A713" s="3" t="s">
        <v>126</v>
      </c>
      <c r="B713" s="3" t="s">
        <v>553</v>
      </c>
      <c r="C713" s="3" t="s">
        <v>239</v>
      </c>
      <c r="D713" s="3" t="s">
        <v>279</v>
      </c>
      <c r="E713" s="27" t="s">
        <v>238</v>
      </c>
      <c r="F713" s="28">
        <v>10000</v>
      </c>
      <c r="G713" s="28">
        <v>10000</v>
      </c>
      <c r="H713" s="28">
        <v>10000</v>
      </c>
      <c r="I713" s="2"/>
    </row>
    <row r="714" spans="1:9" ht="26.25" outlineLevel="7">
      <c r="A714" s="3" t="s">
        <v>126</v>
      </c>
      <c r="B714" s="3" t="s">
        <v>553</v>
      </c>
      <c r="C714" s="3" t="s">
        <v>239</v>
      </c>
      <c r="D714" s="3" t="s">
        <v>298</v>
      </c>
      <c r="E714" s="27" t="s">
        <v>297</v>
      </c>
      <c r="F714" s="28">
        <v>10000</v>
      </c>
      <c r="G714" s="28">
        <v>10000</v>
      </c>
      <c r="H714" s="28">
        <v>10000</v>
      </c>
      <c r="I714" s="2"/>
    </row>
    <row r="715" spans="1:9" ht="26.25" outlineLevel="4">
      <c r="A715" s="3" t="s">
        <v>126</v>
      </c>
      <c r="B715" s="3" t="s">
        <v>553</v>
      </c>
      <c r="C715" s="3" t="s">
        <v>575</v>
      </c>
      <c r="D715" s="3" t="s">
        <v>279</v>
      </c>
      <c r="E715" s="27" t="s">
        <v>574</v>
      </c>
      <c r="F715" s="28">
        <v>1083602</v>
      </c>
      <c r="G715" s="28">
        <v>126402</v>
      </c>
      <c r="H715" s="28">
        <v>126402</v>
      </c>
      <c r="I715" s="2"/>
    </row>
    <row r="716" spans="1:9" ht="39" outlineLevel="5">
      <c r="A716" s="3" t="s">
        <v>126</v>
      </c>
      <c r="B716" s="3" t="s">
        <v>553</v>
      </c>
      <c r="C716" s="3" t="s">
        <v>577</v>
      </c>
      <c r="D716" s="3" t="s">
        <v>279</v>
      </c>
      <c r="E716" s="27" t="s">
        <v>576</v>
      </c>
      <c r="F716" s="28">
        <v>1083602</v>
      </c>
      <c r="G716" s="28">
        <v>126402</v>
      </c>
      <c r="H716" s="28">
        <v>126402</v>
      </c>
      <c r="I716" s="2"/>
    </row>
    <row r="717" spans="1:9" ht="39" outlineLevel="6">
      <c r="A717" s="3" t="s">
        <v>126</v>
      </c>
      <c r="B717" s="3" t="s">
        <v>553</v>
      </c>
      <c r="C717" s="3" t="s">
        <v>579</v>
      </c>
      <c r="D717" s="3" t="s">
        <v>279</v>
      </c>
      <c r="E717" s="27" t="s">
        <v>578</v>
      </c>
      <c r="F717" s="28">
        <v>126402</v>
      </c>
      <c r="G717" s="28">
        <v>126402</v>
      </c>
      <c r="H717" s="28">
        <v>126402</v>
      </c>
      <c r="I717" s="2"/>
    </row>
    <row r="718" spans="1:9" ht="26.25" outlineLevel="7">
      <c r="A718" s="3" t="s">
        <v>126</v>
      </c>
      <c r="B718" s="3" t="s">
        <v>553</v>
      </c>
      <c r="C718" s="3" t="s">
        <v>579</v>
      </c>
      <c r="D718" s="3" t="s">
        <v>298</v>
      </c>
      <c r="E718" s="27" t="s">
        <v>297</v>
      </c>
      <c r="F718" s="28">
        <v>126402</v>
      </c>
      <c r="G718" s="28">
        <v>126402</v>
      </c>
      <c r="H718" s="28">
        <v>126402</v>
      </c>
      <c r="I718" s="2"/>
    </row>
    <row r="719" spans="1:9" ht="92.25" outlineLevel="6">
      <c r="A719" s="3" t="s">
        <v>126</v>
      </c>
      <c r="B719" s="3" t="s">
        <v>553</v>
      </c>
      <c r="C719" s="3" t="s">
        <v>241</v>
      </c>
      <c r="D719" s="3" t="s">
        <v>279</v>
      </c>
      <c r="E719" s="27" t="s">
        <v>240</v>
      </c>
      <c r="F719" s="28">
        <v>957200</v>
      </c>
      <c r="G719" s="28">
        <v>0</v>
      </c>
      <c r="H719" s="28">
        <v>0</v>
      </c>
      <c r="I719" s="26"/>
    </row>
    <row r="720" spans="1:9" ht="26.25" outlineLevel="7">
      <c r="A720" s="3" t="s">
        <v>126</v>
      </c>
      <c r="B720" s="3" t="s">
        <v>553</v>
      </c>
      <c r="C720" s="3" t="s">
        <v>241</v>
      </c>
      <c r="D720" s="3" t="s">
        <v>298</v>
      </c>
      <c r="E720" s="27" t="s">
        <v>297</v>
      </c>
      <c r="F720" s="28">
        <v>957200</v>
      </c>
      <c r="G720" s="28">
        <v>0</v>
      </c>
      <c r="H720" s="28">
        <v>0</v>
      </c>
      <c r="I720" s="26"/>
    </row>
    <row r="721" spans="1:9" ht="26.25">
      <c r="A721" s="3" t="s">
        <v>243</v>
      </c>
      <c r="B721" s="3" t="s">
        <v>277</v>
      </c>
      <c r="C721" s="3" t="s">
        <v>278</v>
      </c>
      <c r="D721" s="3" t="s">
        <v>279</v>
      </c>
      <c r="E721" s="27" t="s">
        <v>242</v>
      </c>
      <c r="F721" s="28">
        <v>12189167.53</v>
      </c>
      <c r="G721" s="28">
        <v>10694509.17</v>
      </c>
      <c r="H721" s="28">
        <v>8185024.53</v>
      </c>
      <c r="I721" s="2"/>
    </row>
    <row r="722" spans="1:9" ht="14.25" outlineLevel="1">
      <c r="A722" s="3" t="s">
        <v>243</v>
      </c>
      <c r="B722" s="3" t="s">
        <v>286</v>
      </c>
      <c r="C722" s="3" t="s">
        <v>278</v>
      </c>
      <c r="D722" s="3" t="s">
        <v>279</v>
      </c>
      <c r="E722" s="27" t="s">
        <v>285</v>
      </c>
      <c r="F722" s="28">
        <v>12189167.53</v>
      </c>
      <c r="G722" s="28">
        <v>10694509.17</v>
      </c>
      <c r="H722" s="28">
        <v>8185024.53</v>
      </c>
      <c r="I722" s="2"/>
    </row>
    <row r="723" spans="1:9" ht="39" outlineLevel="2">
      <c r="A723" s="3" t="s">
        <v>243</v>
      </c>
      <c r="B723" s="3" t="s">
        <v>245</v>
      </c>
      <c r="C723" s="3" t="s">
        <v>278</v>
      </c>
      <c r="D723" s="3" t="s">
        <v>279</v>
      </c>
      <c r="E723" s="27" t="s">
        <v>244</v>
      </c>
      <c r="F723" s="28">
        <v>8422404.53</v>
      </c>
      <c r="G723" s="28">
        <v>8422404.53</v>
      </c>
      <c r="H723" s="28">
        <v>8185024.53</v>
      </c>
      <c r="I723" s="2"/>
    </row>
    <row r="724" spans="1:9" ht="52.5" outlineLevel="3">
      <c r="A724" s="3" t="s">
        <v>243</v>
      </c>
      <c r="B724" s="3" t="s">
        <v>245</v>
      </c>
      <c r="C724" s="3" t="s">
        <v>247</v>
      </c>
      <c r="D724" s="3" t="s">
        <v>279</v>
      </c>
      <c r="E724" s="27" t="s">
        <v>246</v>
      </c>
      <c r="F724" s="28">
        <v>8422404.53</v>
      </c>
      <c r="G724" s="28">
        <v>8422404.53</v>
      </c>
      <c r="H724" s="28">
        <v>8185024.53</v>
      </c>
      <c r="I724" s="2"/>
    </row>
    <row r="725" spans="1:9" ht="14.25" outlineLevel="4">
      <c r="A725" s="3" t="s">
        <v>243</v>
      </c>
      <c r="B725" s="3" t="s">
        <v>245</v>
      </c>
      <c r="C725" s="3" t="s">
        <v>248</v>
      </c>
      <c r="D725" s="3" t="s">
        <v>279</v>
      </c>
      <c r="E725" s="27" t="s">
        <v>305</v>
      </c>
      <c r="F725" s="28">
        <v>8422404.53</v>
      </c>
      <c r="G725" s="28">
        <v>8422404.53</v>
      </c>
      <c r="H725" s="28">
        <v>8185024.53</v>
      </c>
      <c r="I725" s="2"/>
    </row>
    <row r="726" spans="1:9" ht="39" outlineLevel="5">
      <c r="A726" s="3" t="s">
        <v>243</v>
      </c>
      <c r="B726" s="3" t="s">
        <v>245</v>
      </c>
      <c r="C726" s="3" t="s">
        <v>250</v>
      </c>
      <c r="D726" s="3" t="s">
        <v>279</v>
      </c>
      <c r="E726" s="27" t="s">
        <v>249</v>
      </c>
      <c r="F726" s="28">
        <v>8422404.53</v>
      </c>
      <c r="G726" s="28">
        <v>8422404.53</v>
      </c>
      <c r="H726" s="28">
        <v>8185024.53</v>
      </c>
      <c r="I726" s="2"/>
    </row>
    <row r="727" spans="1:9" ht="39" outlineLevel="6">
      <c r="A727" s="3" t="s">
        <v>243</v>
      </c>
      <c r="B727" s="3" t="s">
        <v>245</v>
      </c>
      <c r="C727" s="3" t="s">
        <v>252</v>
      </c>
      <c r="D727" s="3" t="s">
        <v>279</v>
      </c>
      <c r="E727" s="27" t="s">
        <v>251</v>
      </c>
      <c r="F727" s="28">
        <v>8422404.53</v>
      </c>
      <c r="G727" s="28">
        <v>8422404.53</v>
      </c>
      <c r="H727" s="28">
        <v>8185024.53</v>
      </c>
      <c r="I727" s="2"/>
    </row>
    <row r="728" spans="1:9" ht="66" outlineLevel="7">
      <c r="A728" s="3" t="s">
        <v>243</v>
      </c>
      <c r="B728" s="3" t="s">
        <v>245</v>
      </c>
      <c r="C728" s="3" t="s">
        <v>252</v>
      </c>
      <c r="D728" s="3" t="s">
        <v>312</v>
      </c>
      <c r="E728" s="27" t="s">
        <v>311</v>
      </c>
      <c r="F728" s="28">
        <v>7645537.53</v>
      </c>
      <c r="G728" s="28">
        <v>7645537.53</v>
      </c>
      <c r="H728" s="28">
        <v>7645537.53</v>
      </c>
      <c r="I728" s="2"/>
    </row>
    <row r="729" spans="1:9" ht="26.25" outlineLevel="7">
      <c r="A729" s="3" t="s">
        <v>243</v>
      </c>
      <c r="B729" s="3" t="s">
        <v>245</v>
      </c>
      <c r="C729" s="3" t="s">
        <v>252</v>
      </c>
      <c r="D729" s="3" t="s">
        <v>298</v>
      </c>
      <c r="E729" s="27" t="s">
        <v>297</v>
      </c>
      <c r="F729" s="28">
        <v>776867</v>
      </c>
      <c r="G729" s="28">
        <v>776867</v>
      </c>
      <c r="H729" s="28">
        <v>539487</v>
      </c>
      <c r="I729" s="2"/>
    </row>
    <row r="730" spans="1:9" ht="14.25" outlineLevel="2">
      <c r="A730" s="3" t="s">
        <v>243</v>
      </c>
      <c r="B730" s="3" t="s">
        <v>288</v>
      </c>
      <c r="C730" s="3" t="s">
        <v>278</v>
      </c>
      <c r="D730" s="3" t="s">
        <v>279</v>
      </c>
      <c r="E730" s="27" t="s">
        <v>287</v>
      </c>
      <c r="F730" s="28">
        <v>3766763</v>
      </c>
      <c r="G730" s="28">
        <v>2272104.64</v>
      </c>
      <c r="H730" s="28">
        <v>0</v>
      </c>
      <c r="I730" s="2"/>
    </row>
    <row r="731" spans="1:9" ht="26.25" outlineLevel="3">
      <c r="A731" s="3" t="s">
        <v>243</v>
      </c>
      <c r="B731" s="3" t="s">
        <v>288</v>
      </c>
      <c r="C731" s="3" t="s">
        <v>369</v>
      </c>
      <c r="D731" s="3" t="s">
        <v>279</v>
      </c>
      <c r="E731" s="27" t="s">
        <v>368</v>
      </c>
      <c r="F731" s="28">
        <v>3766763</v>
      </c>
      <c r="G731" s="28">
        <v>2272104.64</v>
      </c>
      <c r="H731" s="28">
        <v>0</v>
      </c>
      <c r="I731" s="2"/>
    </row>
    <row r="732" spans="1:9" ht="14.25" outlineLevel="4">
      <c r="A732" s="3" t="s">
        <v>243</v>
      </c>
      <c r="B732" s="3" t="s">
        <v>288</v>
      </c>
      <c r="C732" s="3" t="s">
        <v>254</v>
      </c>
      <c r="D732" s="3" t="s">
        <v>279</v>
      </c>
      <c r="E732" s="27" t="s">
        <v>253</v>
      </c>
      <c r="F732" s="28">
        <v>3766763</v>
      </c>
      <c r="G732" s="28">
        <v>2272104.64</v>
      </c>
      <c r="H732" s="28">
        <v>0</v>
      </c>
      <c r="I732" s="2"/>
    </row>
    <row r="733" spans="1:9" ht="52.5" outlineLevel="6">
      <c r="A733" s="3" t="s">
        <v>243</v>
      </c>
      <c r="B733" s="3" t="s">
        <v>288</v>
      </c>
      <c r="C733" s="3" t="s">
        <v>256</v>
      </c>
      <c r="D733" s="3" t="s">
        <v>279</v>
      </c>
      <c r="E733" s="27" t="s">
        <v>255</v>
      </c>
      <c r="F733" s="28">
        <v>3766763</v>
      </c>
      <c r="G733" s="28">
        <v>2272104.64</v>
      </c>
      <c r="H733" s="28">
        <v>0</v>
      </c>
      <c r="I733" s="2"/>
    </row>
    <row r="734" spans="1:9" ht="14.25" outlineLevel="7">
      <c r="A734" s="3" t="s">
        <v>243</v>
      </c>
      <c r="B734" s="3" t="s">
        <v>288</v>
      </c>
      <c r="C734" s="3" t="s">
        <v>256</v>
      </c>
      <c r="D734" s="3" t="s">
        <v>375</v>
      </c>
      <c r="E734" s="27" t="s">
        <v>374</v>
      </c>
      <c r="F734" s="28">
        <v>3766763</v>
      </c>
      <c r="G734" s="28">
        <v>2272104.64</v>
      </c>
      <c r="H734" s="28">
        <v>0</v>
      </c>
      <c r="I734" s="2"/>
    </row>
    <row r="735" spans="1:9" ht="12.75" customHeight="1">
      <c r="A735" s="12"/>
      <c r="B735" s="12"/>
      <c r="C735" s="12"/>
      <c r="D735" s="12"/>
      <c r="E735" s="29" t="s">
        <v>257</v>
      </c>
      <c r="F735" s="30">
        <v>532077011.91</v>
      </c>
      <c r="G735" s="30">
        <v>460264131.6</v>
      </c>
      <c r="H735" s="30">
        <v>458047638.1</v>
      </c>
      <c r="I735" s="2"/>
    </row>
    <row r="736" spans="1:9" ht="12.75" customHeight="1">
      <c r="A736" s="2"/>
      <c r="B736" s="2"/>
      <c r="C736" s="2"/>
      <c r="D736" s="2"/>
      <c r="E736" s="7"/>
      <c r="F736" s="2"/>
      <c r="G736" s="2"/>
      <c r="H736" s="2"/>
      <c r="I736" s="2"/>
    </row>
    <row r="737" spans="5:9" ht="25.5" customHeight="1">
      <c r="E737" s="41" t="s">
        <v>258</v>
      </c>
      <c r="F737" s="42"/>
      <c r="G737" s="42"/>
      <c r="H737" s="42"/>
      <c r="I737" s="2"/>
    </row>
  </sheetData>
  <sheetProtection/>
  <mergeCells count="11">
    <mergeCell ref="F13:H13"/>
    <mergeCell ref="E737:H737"/>
    <mergeCell ref="A8:H8"/>
    <mergeCell ref="A9:H9"/>
    <mergeCell ref="A10:H10"/>
    <mergeCell ref="A11:H11"/>
    <mergeCell ref="A13:A14"/>
    <mergeCell ref="B13:B14"/>
    <mergeCell ref="C13:C14"/>
    <mergeCell ref="D13:D14"/>
    <mergeCell ref="E13:E14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4"/>
  <sheetViews>
    <sheetView tabSelected="1" view="pageBreakPreview" zoomScaleSheetLayoutView="100" zoomScalePageLayoutView="0" workbookViewId="0" topLeftCell="A1">
      <selection activeCell="E204" sqref="E204"/>
    </sheetView>
  </sheetViews>
  <sheetFormatPr defaultColWidth="9.140625" defaultRowHeight="15" outlineLevelRow="7"/>
  <cols>
    <col min="1" max="1" width="6.00390625" style="34" customWidth="1"/>
    <col min="2" max="2" width="6.421875" style="34" customWidth="1"/>
    <col min="3" max="3" width="10.7109375" style="34" customWidth="1"/>
    <col min="4" max="4" width="5.7109375" style="34" customWidth="1"/>
    <col min="5" max="5" width="69.8515625" style="34" customWidth="1"/>
    <col min="6" max="6" width="9.8515625" style="34" customWidth="1"/>
    <col min="7" max="7" width="9.7109375" style="34" customWidth="1"/>
    <col min="8" max="8" width="10.00390625" style="34" customWidth="1"/>
    <col min="9" max="9" width="9.140625" style="34" hidden="1" customWidth="1"/>
    <col min="10" max="16384" width="9.140625" style="34" customWidth="1"/>
  </cols>
  <sheetData>
    <row r="1" spans="1:9" ht="13.5">
      <c r="A1" s="37"/>
      <c r="B1" s="37"/>
      <c r="C1" s="37"/>
      <c r="D1" s="37"/>
      <c r="E1" s="38"/>
      <c r="F1" s="31"/>
      <c r="G1" s="31"/>
      <c r="H1" s="31"/>
      <c r="I1" s="16"/>
    </row>
    <row r="2" spans="1:9" s="13" customFormat="1" ht="13.5">
      <c r="A2" s="15"/>
      <c r="B2" s="15"/>
      <c r="C2" s="15"/>
      <c r="D2" s="15"/>
      <c r="E2" s="38"/>
      <c r="F2" s="31"/>
      <c r="G2" s="31"/>
      <c r="H2" s="31"/>
      <c r="I2" s="16"/>
    </row>
    <row r="3" spans="1:8" s="13" customFormat="1" ht="13.5">
      <c r="A3" s="15"/>
      <c r="B3" s="15"/>
      <c r="C3" s="15"/>
      <c r="D3" s="15"/>
      <c r="E3" s="15"/>
      <c r="F3" s="24"/>
      <c r="G3" s="15"/>
      <c r="H3" s="15"/>
    </row>
    <row r="4" spans="1:8" s="13" customFormat="1" ht="13.5">
      <c r="A4" s="15"/>
      <c r="B4" s="15"/>
      <c r="C4" s="15"/>
      <c r="D4" s="15"/>
      <c r="E4" s="15"/>
      <c r="F4" s="24"/>
      <c r="G4" s="15"/>
      <c r="H4" s="15"/>
    </row>
    <row r="5" spans="1:8" s="13" customFormat="1" ht="13.5">
      <c r="A5" s="15"/>
      <c r="B5" s="15"/>
      <c r="C5" s="15"/>
      <c r="D5" s="15"/>
      <c r="E5" s="15"/>
      <c r="F5" s="24"/>
      <c r="G5" s="15"/>
      <c r="H5" s="15"/>
    </row>
    <row r="6" spans="1:8" s="13" customFormat="1" ht="13.5">
      <c r="A6" s="15"/>
      <c r="B6" s="15"/>
      <c r="C6" s="15"/>
      <c r="D6" s="15"/>
      <c r="E6" s="15"/>
      <c r="F6" s="24"/>
      <c r="G6" s="15"/>
      <c r="H6" s="15"/>
    </row>
    <row r="7" spans="1:8" s="13" customFormat="1" ht="13.5">
      <c r="A7" s="15"/>
      <c r="B7" s="15"/>
      <c r="C7" s="15"/>
      <c r="D7" s="15"/>
      <c r="E7" s="15"/>
      <c r="F7" s="15"/>
      <c r="G7" s="15"/>
      <c r="H7" s="15"/>
    </row>
    <row r="8" spans="1:8" s="13" customFormat="1" ht="15">
      <c r="A8" s="43" t="s">
        <v>262</v>
      </c>
      <c r="B8" s="43"/>
      <c r="C8" s="43"/>
      <c r="D8" s="43"/>
      <c r="E8" s="43"/>
      <c r="F8" s="43"/>
      <c r="G8" s="43"/>
      <c r="H8" s="43"/>
    </row>
    <row r="9" spans="1:8" s="13" customFormat="1" ht="15">
      <c r="A9" s="43" t="s">
        <v>263</v>
      </c>
      <c r="B9" s="43"/>
      <c r="C9" s="43"/>
      <c r="D9" s="43"/>
      <c r="E9" s="43"/>
      <c r="F9" s="43"/>
      <c r="G9" s="43"/>
      <c r="H9" s="43"/>
    </row>
    <row r="10" spans="1:9" s="13" customFormat="1" ht="15">
      <c r="A10" s="43" t="s">
        <v>264</v>
      </c>
      <c r="B10" s="43"/>
      <c r="C10" s="43"/>
      <c r="D10" s="43"/>
      <c r="E10" s="43"/>
      <c r="F10" s="43"/>
      <c r="G10" s="43"/>
      <c r="H10" s="43"/>
      <c r="I10" s="16"/>
    </row>
    <row r="11" spans="1:9" s="13" customFormat="1" ht="15">
      <c r="A11" s="43" t="s">
        <v>265</v>
      </c>
      <c r="B11" s="43"/>
      <c r="C11" s="43"/>
      <c r="D11" s="43"/>
      <c r="E11" s="43"/>
      <c r="F11" s="43"/>
      <c r="G11" s="43"/>
      <c r="H11" s="43"/>
      <c r="I11" s="16"/>
    </row>
    <row r="12" spans="1:9" s="13" customFormat="1" ht="15">
      <c r="A12" s="15"/>
      <c r="B12" s="15"/>
      <c r="C12" s="15"/>
      <c r="D12" s="15"/>
      <c r="E12" s="32"/>
      <c r="F12" s="33"/>
      <c r="G12" s="33"/>
      <c r="H12" s="33"/>
      <c r="I12" s="16"/>
    </row>
    <row r="13" spans="1:9" s="13" customFormat="1" ht="13.5">
      <c r="A13" s="44" t="s">
        <v>266</v>
      </c>
      <c r="B13" s="44" t="s">
        <v>267</v>
      </c>
      <c r="C13" s="44" t="s">
        <v>268</v>
      </c>
      <c r="D13" s="44" t="s">
        <v>269</v>
      </c>
      <c r="E13" s="44" t="s">
        <v>270</v>
      </c>
      <c r="F13" s="46" t="s">
        <v>271</v>
      </c>
      <c r="G13" s="46"/>
      <c r="H13" s="47"/>
      <c r="I13" s="16"/>
    </row>
    <row r="14" spans="1:9" s="13" customFormat="1" ht="13.5">
      <c r="A14" s="45"/>
      <c r="B14" s="45"/>
      <c r="C14" s="45"/>
      <c r="D14" s="45"/>
      <c r="E14" s="45"/>
      <c r="F14" s="19" t="s">
        <v>272</v>
      </c>
      <c r="G14" s="20" t="s">
        <v>273</v>
      </c>
      <c r="H14" s="20" t="s">
        <v>274</v>
      </c>
      <c r="I14" s="16"/>
    </row>
    <row r="15" spans="1:9" s="13" customFormat="1" ht="13.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1">
        <v>6</v>
      </c>
      <c r="G15" s="21">
        <v>7</v>
      </c>
      <c r="H15" s="21">
        <v>8</v>
      </c>
      <c r="I15" s="16"/>
    </row>
    <row r="16" spans="1:9" s="13" customFormat="1" ht="13.5">
      <c r="A16" s="21"/>
      <c r="B16" s="21"/>
      <c r="C16" s="21"/>
      <c r="D16" s="21"/>
      <c r="E16" s="22" t="s">
        <v>275</v>
      </c>
      <c r="F16" s="23">
        <f>Документ!F16/1000</f>
        <v>532077.01191</v>
      </c>
      <c r="G16" s="23">
        <f>Документ!G16/1000</f>
        <v>460264.1316</v>
      </c>
      <c r="H16" s="23">
        <f>Документ!H16/1000</f>
        <v>458047.63810000004</v>
      </c>
      <c r="I16" s="16"/>
    </row>
    <row r="17" spans="1:9" ht="26.25">
      <c r="A17" s="39" t="s">
        <v>284</v>
      </c>
      <c r="B17" s="39"/>
      <c r="C17" s="39"/>
      <c r="D17" s="39"/>
      <c r="E17" s="40" t="s">
        <v>283</v>
      </c>
      <c r="F17" s="23">
        <f>Документ!F17/1000</f>
        <v>5414.2253</v>
      </c>
      <c r="G17" s="23">
        <f>Документ!G17/1000</f>
        <v>7156.30238</v>
      </c>
      <c r="H17" s="23">
        <f>Документ!H17/1000</f>
        <v>10785.20238</v>
      </c>
      <c r="I17" s="16"/>
    </row>
    <row r="18" spans="1:9" ht="13.5" outlineLevel="1">
      <c r="A18" s="35" t="s">
        <v>284</v>
      </c>
      <c r="B18" s="35" t="s">
        <v>286</v>
      </c>
      <c r="C18" s="35"/>
      <c r="D18" s="35"/>
      <c r="E18" s="36" t="s">
        <v>285</v>
      </c>
      <c r="F18" s="25">
        <f>Документ!F18/1000</f>
        <v>2913.17488</v>
      </c>
      <c r="G18" s="25">
        <f>Документ!G18/1000</f>
        <v>2913.17488</v>
      </c>
      <c r="H18" s="25">
        <f>Документ!H18/1000</f>
        <v>2913.17488</v>
      </c>
      <c r="I18" s="16"/>
    </row>
    <row r="19" spans="1:9" ht="13.5" outlineLevel="2">
      <c r="A19" s="35" t="s">
        <v>284</v>
      </c>
      <c r="B19" s="35" t="s">
        <v>288</v>
      </c>
      <c r="C19" s="35"/>
      <c r="D19" s="35"/>
      <c r="E19" s="36" t="s">
        <v>287</v>
      </c>
      <c r="F19" s="25">
        <f>Документ!F19/1000</f>
        <v>2913.17488</v>
      </c>
      <c r="G19" s="25">
        <f>Документ!G19/1000</f>
        <v>2913.17488</v>
      </c>
      <c r="H19" s="25">
        <f>Документ!H19/1000</f>
        <v>2913.17488</v>
      </c>
      <c r="I19" s="16"/>
    </row>
    <row r="20" spans="1:9" ht="41.25" customHeight="1" outlineLevel="3">
      <c r="A20" s="35" t="s">
        <v>284</v>
      </c>
      <c r="B20" s="35" t="s">
        <v>288</v>
      </c>
      <c r="C20" s="35" t="s">
        <v>290</v>
      </c>
      <c r="D20" s="35"/>
      <c r="E20" s="36" t="s">
        <v>289</v>
      </c>
      <c r="F20" s="25">
        <f>Документ!F20/1000</f>
        <v>2913.17488</v>
      </c>
      <c r="G20" s="25">
        <f>Документ!G20/1000</f>
        <v>2913.17488</v>
      </c>
      <c r="H20" s="25">
        <f>Документ!H20/1000</f>
        <v>2913.17488</v>
      </c>
      <c r="I20" s="16"/>
    </row>
    <row r="21" spans="1:9" ht="26.25" outlineLevel="4">
      <c r="A21" s="35" t="s">
        <v>284</v>
      </c>
      <c r="B21" s="35" t="s">
        <v>288</v>
      </c>
      <c r="C21" s="35" t="s">
        <v>292</v>
      </c>
      <c r="D21" s="35"/>
      <c r="E21" s="36" t="s">
        <v>291</v>
      </c>
      <c r="F21" s="25">
        <f>Документ!F21/1000</f>
        <v>668</v>
      </c>
      <c r="G21" s="25">
        <f>Документ!G21/1000</f>
        <v>668</v>
      </c>
      <c r="H21" s="25">
        <f>Документ!H21/1000</f>
        <v>668</v>
      </c>
      <c r="I21" s="16"/>
    </row>
    <row r="22" spans="1:9" ht="26.25" outlineLevel="5">
      <c r="A22" s="35" t="s">
        <v>284</v>
      </c>
      <c r="B22" s="35" t="s">
        <v>288</v>
      </c>
      <c r="C22" s="35" t="s">
        <v>294</v>
      </c>
      <c r="D22" s="35"/>
      <c r="E22" s="36" t="s">
        <v>293</v>
      </c>
      <c r="F22" s="25">
        <f>Документ!F22/1000</f>
        <v>90</v>
      </c>
      <c r="G22" s="25">
        <f>Документ!G22/1000</f>
        <v>90</v>
      </c>
      <c r="H22" s="25">
        <f>Документ!H22/1000</f>
        <v>90</v>
      </c>
      <c r="I22" s="16"/>
    </row>
    <row r="23" spans="1:9" ht="17.25" customHeight="1" outlineLevel="6">
      <c r="A23" s="35" t="s">
        <v>284</v>
      </c>
      <c r="B23" s="35" t="s">
        <v>288</v>
      </c>
      <c r="C23" s="35" t="s">
        <v>296</v>
      </c>
      <c r="D23" s="35"/>
      <c r="E23" s="36" t="s">
        <v>295</v>
      </c>
      <c r="F23" s="25">
        <f>Документ!F23/1000</f>
        <v>90</v>
      </c>
      <c r="G23" s="25">
        <f>Документ!G23/1000</f>
        <v>90</v>
      </c>
      <c r="H23" s="25">
        <f>Документ!H23/1000</f>
        <v>90</v>
      </c>
      <c r="I23" s="16"/>
    </row>
    <row r="24" spans="1:9" ht="26.25" outlineLevel="7">
      <c r="A24" s="35" t="s">
        <v>284</v>
      </c>
      <c r="B24" s="35" t="s">
        <v>288</v>
      </c>
      <c r="C24" s="35" t="s">
        <v>296</v>
      </c>
      <c r="D24" s="35" t="s">
        <v>298</v>
      </c>
      <c r="E24" s="36" t="s">
        <v>297</v>
      </c>
      <c r="F24" s="25">
        <f>Документ!F24/1000</f>
        <v>90</v>
      </c>
      <c r="G24" s="25">
        <f>Документ!G24/1000</f>
        <v>90</v>
      </c>
      <c r="H24" s="25">
        <f>Документ!H24/1000</f>
        <v>90</v>
      </c>
      <c r="I24" s="16"/>
    </row>
    <row r="25" spans="1:9" ht="40.5" customHeight="1" outlineLevel="5">
      <c r="A25" s="35" t="s">
        <v>284</v>
      </c>
      <c r="B25" s="35" t="s">
        <v>288</v>
      </c>
      <c r="C25" s="35" t="s">
        <v>300</v>
      </c>
      <c r="D25" s="35"/>
      <c r="E25" s="36" t="s">
        <v>299</v>
      </c>
      <c r="F25" s="25">
        <f>Документ!F25/1000</f>
        <v>578</v>
      </c>
      <c r="G25" s="25">
        <f>Документ!G25/1000</f>
        <v>578</v>
      </c>
      <c r="H25" s="25">
        <f>Документ!H25/1000</f>
        <v>578</v>
      </c>
      <c r="I25" s="16"/>
    </row>
    <row r="26" spans="1:9" ht="18" customHeight="1" outlineLevel="6">
      <c r="A26" s="35" t="s">
        <v>284</v>
      </c>
      <c r="B26" s="35" t="s">
        <v>288</v>
      </c>
      <c r="C26" s="35" t="s">
        <v>302</v>
      </c>
      <c r="D26" s="35"/>
      <c r="E26" s="36" t="s">
        <v>301</v>
      </c>
      <c r="F26" s="25">
        <f>Документ!F26/1000</f>
        <v>338</v>
      </c>
      <c r="G26" s="25">
        <f>Документ!G26/1000</f>
        <v>338</v>
      </c>
      <c r="H26" s="25">
        <f>Документ!H26/1000</f>
        <v>338</v>
      </c>
      <c r="I26" s="16"/>
    </row>
    <row r="27" spans="1:9" ht="26.25" outlineLevel="7">
      <c r="A27" s="35" t="s">
        <v>284</v>
      </c>
      <c r="B27" s="35" t="s">
        <v>288</v>
      </c>
      <c r="C27" s="35" t="s">
        <v>302</v>
      </c>
      <c r="D27" s="35" t="s">
        <v>298</v>
      </c>
      <c r="E27" s="36" t="s">
        <v>297</v>
      </c>
      <c r="F27" s="25">
        <f>Документ!F27/1000</f>
        <v>338</v>
      </c>
      <c r="G27" s="25">
        <f>Документ!G27/1000</f>
        <v>338</v>
      </c>
      <c r="H27" s="25">
        <f>Документ!H27/1000</f>
        <v>338</v>
      </c>
      <c r="I27" s="16"/>
    </row>
    <row r="28" spans="1:9" ht="26.25" outlineLevel="6">
      <c r="A28" s="35" t="s">
        <v>284</v>
      </c>
      <c r="B28" s="35" t="s">
        <v>288</v>
      </c>
      <c r="C28" s="35" t="s">
        <v>304</v>
      </c>
      <c r="D28" s="35"/>
      <c r="E28" s="36" t="s">
        <v>303</v>
      </c>
      <c r="F28" s="25">
        <f>Документ!F28/1000</f>
        <v>240</v>
      </c>
      <c r="G28" s="25">
        <f>Документ!G28/1000</f>
        <v>240</v>
      </c>
      <c r="H28" s="25">
        <f>Документ!H28/1000</f>
        <v>240</v>
      </c>
      <c r="I28" s="16"/>
    </row>
    <row r="29" spans="1:9" ht="26.25" outlineLevel="7">
      <c r="A29" s="35" t="s">
        <v>284</v>
      </c>
      <c r="B29" s="35" t="s">
        <v>288</v>
      </c>
      <c r="C29" s="35" t="s">
        <v>304</v>
      </c>
      <c r="D29" s="35" t="s">
        <v>298</v>
      </c>
      <c r="E29" s="36" t="s">
        <v>297</v>
      </c>
      <c r="F29" s="25">
        <f>Документ!F29/1000</f>
        <v>240</v>
      </c>
      <c r="G29" s="25">
        <f>Документ!G29/1000</f>
        <v>240</v>
      </c>
      <c r="H29" s="25">
        <f>Документ!H29/1000</f>
        <v>240</v>
      </c>
      <c r="I29" s="16"/>
    </row>
    <row r="30" spans="1:9" ht="13.5" outlineLevel="4">
      <c r="A30" s="35" t="s">
        <v>284</v>
      </c>
      <c r="B30" s="35" t="s">
        <v>288</v>
      </c>
      <c r="C30" s="35" t="s">
        <v>306</v>
      </c>
      <c r="D30" s="35"/>
      <c r="E30" s="36" t="s">
        <v>305</v>
      </c>
      <c r="F30" s="25">
        <f>Документ!F30/1000</f>
        <v>2245.17488</v>
      </c>
      <c r="G30" s="25">
        <f>Документ!G30/1000</f>
        <v>2245.17488</v>
      </c>
      <c r="H30" s="25">
        <f>Документ!H30/1000</f>
        <v>2245.17488</v>
      </c>
      <c r="I30" s="16"/>
    </row>
    <row r="31" spans="1:9" ht="13.5" outlineLevel="5">
      <c r="A31" s="35" t="s">
        <v>284</v>
      </c>
      <c r="B31" s="35" t="s">
        <v>288</v>
      </c>
      <c r="C31" s="35" t="s">
        <v>308</v>
      </c>
      <c r="D31" s="35"/>
      <c r="E31" s="36" t="s">
        <v>307</v>
      </c>
      <c r="F31" s="25">
        <f>Документ!F31/1000</f>
        <v>2245.17488</v>
      </c>
      <c r="G31" s="25">
        <f>Документ!G31/1000</f>
        <v>2245.17488</v>
      </c>
      <c r="H31" s="25">
        <f>Документ!H31/1000</f>
        <v>2245.17488</v>
      </c>
      <c r="I31" s="16"/>
    </row>
    <row r="32" spans="1:9" ht="26.25" outlineLevel="6">
      <c r="A32" s="35" t="s">
        <v>284</v>
      </c>
      <c r="B32" s="35" t="s">
        <v>288</v>
      </c>
      <c r="C32" s="35" t="s">
        <v>310</v>
      </c>
      <c r="D32" s="35"/>
      <c r="E32" s="36" t="s">
        <v>309</v>
      </c>
      <c r="F32" s="25">
        <f>Документ!F32/1000</f>
        <v>2245.17488</v>
      </c>
      <c r="G32" s="25">
        <f>Документ!G32/1000</f>
        <v>2245.17488</v>
      </c>
      <c r="H32" s="25">
        <f>Документ!H32/1000</f>
        <v>2245.17488</v>
      </c>
      <c r="I32" s="16"/>
    </row>
    <row r="33" spans="1:9" ht="42" customHeight="1" outlineLevel="7">
      <c r="A33" s="35" t="s">
        <v>284</v>
      </c>
      <c r="B33" s="35" t="s">
        <v>288</v>
      </c>
      <c r="C33" s="35" t="s">
        <v>310</v>
      </c>
      <c r="D33" s="35" t="s">
        <v>312</v>
      </c>
      <c r="E33" s="36" t="s">
        <v>311</v>
      </c>
      <c r="F33" s="25">
        <f>Документ!F33/1000</f>
        <v>2138.57988</v>
      </c>
      <c r="G33" s="25">
        <f>Документ!G33/1000</f>
        <v>2138.57988</v>
      </c>
      <c r="H33" s="25">
        <f>Документ!H33/1000</f>
        <v>2138.57988</v>
      </c>
      <c r="I33" s="16"/>
    </row>
    <row r="34" spans="1:9" ht="26.25" outlineLevel="7">
      <c r="A34" s="35" t="s">
        <v>284</v>
      </c>
      <c r="B34" s="35" t="s">
        <v>288</v>
      </c>
      <c r="C34" s="35" t="s">
        <v>310</v>
      </c>
      <c r="D34" s="35" t="s">
        <v>298</v>
      </c>
      <c r="E34" s="36" t="s">
        <v>297</v>
      </c>
      <c r="F34" s="25">
        <f>Документ!F34/1000</f>
        <v>106.595</v>
      </c>
      <c r="G34" s="25">
        <f>Документ!G34/1000</f>
        <v>106.595</v>
      </c>
      <c r="H34" s="25">
        <f>Документ!H34/1000</f>
        <v>106.595</v>
      </c>
      <c r="I34" s="16"/>
    </row>
    <row r="35" spans="1:9" ht="13.5" outlineLevel="1">
      <c r="A35" s="35" t="s">
        <v>284</v>
      </c>
      <c r="B35" s="35" t="s">
        <v>314</v>
      </c>
      <c r="C35" s="35"/>
      <c r="D35" s="35"/>
      <c r="E35" s="36" t="s">
        <v>313</v>
      </c>
      <c r="F35" s="25">
        <f>Документ!F35/1000</f>
        <v>0</v>
      </c>
      <c r="G35" s="25">
        <f>Документ!G35/1000</f>
        <v>1747.1</v>
      </c>
      <c r="H35" s="25">
        <f>Документ!H35/1000</f>
        <v>1944.9</v>
      </c>
      <c r="I35" s="16"/>
    </row>
    <row r="36" spans="1:9" ht="13.5" outlineLevel="2">
      <c r="A36" s="35" t="s">
        <v>284</v>
      </c>
      <c r="B36" s="35" t="s">
        <v>316</v>
      </c>
      <c r="C36" s="35"/>
      <c r="D36" s="35"/>
      <c r="E36" s="36" t="s">
        <v>315</v>
      </c>
      <c r="F36" s="25">
        <f>Документ!F36/1000</f>
        <v>0</v>
      </c>
      <c r="G36" s="25">
        <f>Документ!G36/1000</f>
        <v>1747.1</v>
      </c>
      <c r="H36" s="25">
        <f>Документ!H36/1000</f>
        <v>1944.9</v>
      </c>
      <c r="I36" s="16"/>
    </row>
    <row r="37" spans="1:9" ht="41.25" customHeight="1" outlineLevel="3">
      <c r="A37" s="35" t="s">
        <v>284</v>
      </c>
      <c r="B37" s="35" t="s">
        <v>316</v>
      </c>
      <c r="C37" s="35" t="s">
        <v>290</v>
      </c>
      <c r="D37" s="35"/>
      <c r="E37" s="36" t="s">
        <v>289</v>
      </c>
      <c r="F37" s="25">
        <f>Документ!F37/1000</f>
        <v>0</v>
      </c>
      <c r="G37" s="25">
        <f>Документ!G37/1000</f>
        <v>1747.1</v>
      </c>
      <c r="H37" s="25">
        <f>Документ!H37/1000</f>
        <v>1944.9</v>
      </c>
      <c r="I37" s="16"/>
    </row>
    <row r="38" spans="1:9" ht="26.25" outlineLevel="4">
      <c r="A38" s="35" t="s">
        <v>284</v>
      </c>
      <c r="B38" s="35" t="s">
        <v>316</v>
      </c>
      <c r="C38" s="35" t="s">
        <v>292</v>
      </c>
      <c r="D38" s="35"/>
      <c r="E38" s="36" t="s">
        <v>291</v>
      </c>
      <c r="F38" s="25">
        <f>Документ!F38/1000</f>
        <v>0</v>
      </c>
      <c r="G38" s="25">
        <f>Документ!G38/1000</f>
        <v>1747.1</v>
      </c>
      <c r="H38" s="25">
        <f>Документ!H38/1000</f>
        <v>1944.9</v>
      </c>
      <c r="I38" s="16"/>
    </row>
    <row r="39" spans="1:9" ht="42.75" customHeight="1" outlineLevel="5">
      <c r="A39" s="35" t="s">
        <v>284</v>
      </c>
      <c r="B39" s="35" t="s">
        <v>316</v>
      </c>
      <c r="C39" s="35" t="s">
        <v>300</v>
      </c>
      <c r="D39" s="35"/>
      <c r="E39" s="36" t="s">
        <v>299</v>
      </c>
      <c r="F39" s="25">
        <f>Документ!F39/1000</f>
        <v>0</v>
      </c>
      <c r="G39" s="25">
        <f>Документ!G39/1000</f>
        <v>1747.1</v>
      </c>
      <c r="H39" s="25">
        <f>Документ!H39/1000</f>
        <v>1944.9</v>
      </c>
      <c r="I39" s="16"/>
    </row>
    <row r="40" spans="1:9" ht="29.25" customHeight="1" outlineLevel="6">
      <c r="A40" s="35" t="s">
        <v>284</v>
      </c>
      <c r="B40" s="35" t="s">
        <v>316</v>
      </c>
      <c r="C40" s="35" t="s">
        <v>318</v>
      </c>
      <c r="D40" s="35"/>
      <c r="E40" s="36" t="s">
        <v>317</v>
      </c>
      <c r="F40" s="25">
        <f>Документ!F40/1000</f>
        <v>0</v>
      </c>
      <c r="G40" s="25">
        <f>Документ!G40/1000</f>
        <v>1747.1</v>
      </c>
      <c r="H40" s="25">
        <f>Документ!H40/1000</f>
        <v>1944.9</v>
      </c>
      <c r="I40" s="16"/>
    </row>
    <row r="41" spans="1:9" ht="26.25" outlineLevel="7">
      <c r="A41" s="35" t="s">
        <v>284</v>
      </c>
      <c r="B41" s="35" t="s">
        <v>316</v>
      </c>
      <c r="C41" s="35" t="s">
        <v>318</v>
      </c>
      <c r="D41" s="35" t="s">
        <v>298</v>
      </c>
      <c r="E41" s="36" t="s">
        <v>297</v>
      </c>
      <c r="F41" s="25">
        <f>Документ!F41/1000</f>
        <v>0</v>
      </c>
      <c r="G41" s="25">
        <f>Документ!G41/1000</f>
        <v>1747.1</v>
      </c>
      <c r="H41" s="25">
        <f>Документ!H41/1000</f>
        <v>1944.9</v>
      </c>
      <c r="I41" s="16"/>
    </row>
    <row r="42" spans="1:9" ht="13.5" outlineLevel="1">
      <c r="A42" s="35" t="s">
        <v>284</v>
      </c>
      <c r="B42" s="35" t="s">
        <v>320</v>
      </c>
      <c r="C42" s="35"/>
      <c r="D42" s="35"/>
      <c r="E42" s="36" t="s">
        <v>319</v>
      </c>
      <c r="F42" s="25">
        <f>Документ!F42/1000</f>
        <v>1357.35042</v>
      </c>
      <c r="G42" s="25">
        <f>Документ!G42/1000</f>
        <v>1352.3275</v>
      </c>
      <c r="H42" s="25">
        <f>Документ!H42/1000</f>
        <v>1352.3275</v>
      </c>
      <c r="I42" s="16"/>
    </row>
    <row r="43" spans="1:9" ht="13.5" outlineLevel="2">
      <c r="A43" s="35" t="s">
        <v>284</v>
      </c>
      <c r="B43" s="35" t="s">
        <v>322</v>
      </c>
      <c r="C43" s="35"/>
      <c r="D43" s="35"/>
      <c r="E43" s="36" t="s">
        <v>321</v>
      </c>
      <c r="F43" s="25">
        <f>Документ!F43/1000</f>
        <v>192.93552</v>
      </c>
      <c r="G43" s="25">
        <f>Документ!G43/1000</f>
        <v>192.93552</v>
      </c>
      <c r="H43" s="25">
        <f>Документ!H43/1000</f>
        <v>192.93552</v>
      </c>
      <c r="I43" s="16"/>
    </row>
    <row r="44" spans="1:9" ht="41.25" customHeight="1" outlineLevel="3">
      <c r="A44" s="35" t="s">
        <v>284</v>
      </c>
      <c r="B44" s="35" t="s">
        <v>322</v>
      </c>
      <c r="C44" s="35" t="s">
        <v>290</v>
      </c>
      <c r="D44" s="35"/>
      <c r="E44" s="36" t="s">
        <v>289</v>
      </c>
      <c r="F44" s="25">
        <f>Документ!F44/1000</f>
        <v>192.93552</v>
      </c>
      <c r="G44" s="25">
        <f>Документ!G44/1000</f>
        <v>192.93552</v>
      </c>
      <c r="H44" s="25">
        <f>Документ!H44/1000</f>
        <v>192.93552</v>
      </c>
      <c r="I44" s="16"/>
    </row>
    <row r="45" spans="1:9" ht="26.25" outlineLevel="4">
      <c r="A45" s="35" t="s">
        <v>284</v>
      </c>
      <c r="B45" s="35" t="s">
        <v>322</v>
      </c>
      <c r="C45" s="35" t="s">
        <v>292</v>
      </c>
      <c r="D45" s="35"/>
      <c r="E45" s="36" t="s">
        <v>291</v>
      </c>
      <c r="F45" s="25">
        <f>Документ!F45/1000</f>
        <v>192.93552</v>
      </c>
      <c r="G45" s="25">
        <f>Документ!G45/1000</f>
        <v>192.93552</v>
      </c>
      <c r="H45" s="25">
        <f>Документ!H45/1000</f>
        <v>192.93552</v>
      </c>
      <c r="I45" s="16"/>
    </row>
    <row r="46" spans="1:9" ht="42.75" customHeight="1" outlineLevel="5">
      <c r="A46" s="35" t="s">
        <v>284</v>
      </c>
      <c r="B46" s="35" t="s">
        <v>322</v>
      </c>
      <c r="C46" s="35" t="s">
        <v>300</v>
      </c>
      <c r="D46" s="35"/>
      <c r="E46" s="36" t="s">
        <v>299</v>
      </c>
      <c r="F46" s="25">
        <f>Документ!F46/1000</f>
        <v>192.93552</v>
      </c>
      <c r="G46" s="25">
        <f>Документ!G46/1000</f>
        <v>192.93552</v>
      </c>
      <c r="H46" s="25">
        <f>Документ!H46/1000</f>
        <v>192.93552</v>
      </c>
      <c r="I46" s="16"/>
    </row>
    <row r="47" spans="1:9" ht="30" customHeight="1" outlineLevel="6">
      <c r="A47" s="35" t="s">
        <v>284</v>
      </c>
      <c r="B47" s="35" t="s">
        <v>322</v>
      </c>
      <c r="C47" s="35" t="s">
        <v>324</v>
      </c>
      <c r="D47" s="35"/>
      <c r="E47" s="36" t="s">
        <v>280</v>
      </c>
      <c r="F47" s="25">
        <f>Документ!F47/1000</f>
        <v>192.93552</v>
      </c>
      <c r="G47" s="25">
        <f>Документ!G47/1000</f>
        <v>192.93552</v>
      </c>
      <c r="H47" s="25">
        <f>Документ!H47/1000</f>
        <v>192.93552</v>
      </c>
      <c r="I47" s="16"/>
    </row>
    <row r="48" spans="1:9" ht="26.25" outlineLevel="7">
      <c r="A48" s="35" t="s">
        <v>284</v>
      </c>
      <c r="B48" s="35" t="s">
        <v>322</v>
      </c>
      <c r="C48" s="35" t="s">
        <v>324</v>
      </c>
      <c r="D48" s="35" t="s">
        <v>298</v>
      </c>
      <c r="E48" s="36" t="s">
        <v>297</v>
      </c>
      <c r="F48" s="25">
        <f>Документ!F48/1000</f>
        <v>192.93552</v>
      </c>
      <c r="G48" s="25">
        <f>Документ!G48/1000</f>
        <v>192.93552</v>
      </c>
      <c r="H48" s="25">
        <f>Документ!H48/1000</f>
        <v>192.93552</v>
      </c>
      <c r="I48" s="16"/>
    </row>
    <row r="49" spans="1:9" ht="13.5" outlineLevel="2">
      <c r="A49" s="35" t="s">
        <v>284</v>
      </c>
      <c r="B49" s="35" t="s">
        <v>326</v>
      </c>
      <c r="C49" s="35"/>
      <c r="D49" s="35"/>
      <c r="E49" s="36" t="s">
        <v>325</v>
      </c>
      <c r="F49" s="25">
        <f>Документ!F49/1000</f>
        <v>1164.4149</v>
      </c>
      <c r="G49" s="25">
        <f>Документ!G49/1000</f>
        <v>1159.3919799999999</v>
      </c>
      <c r="H49" s="25">
        <f>Документ!H49/1000</f>
        <v>1159.3919799999999</v>
      </c>
      <c r="I49" s="16"/>
    </row>
    <row r="50" spans="1:9" ht="42" customHeight="1" outlineLevel="3">
      <c r="A50" s="35" t="s">
        <v>284</v>
      </c>
      <c r="B50" s="35" t="s">
        <v>326</v>
      </c>
      <c r="C50" s="35" t="s">
        <v>290</v>
      </c>
      <c r="D50" s="35"/>
      <c r="E50" s="36" t="s">
        <v>289</v>
      </c>
      <c r="F50" s="25">
        <f>Документ!F50/1000</f>
        <v>1164.4149</v>
      </c>
      <c r="G50" s="25">
        <f>Документ!G50/1000</f>
        <v>1159.3919799999999</v>
      </c>
      <c r="H50" s="25">
        <f>Документ!H50/1000</f>
        <v>1159.3919799999999</v>
      </c>
      <c r="I50" s="16"/>
    </row>
    <row r="51" spans="1:9" ht="26.25" outlineLevel="4">
      <c r="A51" s="35" t="s">
        <v>284</v>
      </c>
      <c r="B51" s="35" t="s">
        <v>326</v>
      </c>
      <c r="C51" s="35" t="s">
        <v>292</v>
      </c>
      <c r="D51" s="35"/>
      <c r="E51" s="36" t="s">
        <v>291</v>
      </c>
      <c r="F51" s="25">
        <f>Документ!F51/1000</f>
        <v>1164.4149</v>
      </c>
      <c r="G51" s="25">
        <f>Документ!G51/1000</f>
        <v>1159.3919799999999</v>
      </c>
      <c r="H51" s="25">
        <f>Документ!H51/1000</f>
        <v>1159.3919799999999</v>
      </c>
      <c r="I51" s="16"/>
    </row>
    <row r="52" spans="1:9" ht="42.75" customHeight="1" outlineLevel="5">
      <c r="A52" s="35" t="s">
        <v>284</v>
      </c>
      <c r="B52" s="35" t="s">
        <v>326</v>
      </c>
      <c r="C52" s="35" t="s">
        <v>300</v>
      </c>
      <c r="D52" s="35"/>
      <c r="E52" s="36" t="s">
        <v>299</v>
      </c>
      <c r="F52" s="25">
        <f>Документ!F52/1000</f>
        <v>1164.4149</v>
      </c>
      <c r="G52" s="25">
        <f>Документ!G52/1000</f>
        <v>1159.3919799999999</v>
      </c>
      <c r="H52" s="25">
        <f>Документ!H52/1000</f>
        <v>1159.3919799999999</v>
      </c>
      <c r="I52" s="16"/>
    </row>
    <row r="53" spans="1:9" ht="26.25" outlineLevel="6">
      <c r="A53" s="35" t="s">
        <v>284</v>
      </c>
      <c r="B53" s="35" t="s">
        <v>326</v>
      </c>
      <c r="C53" s="35" t="s">
        <v>304</v>
      </c>
      <c r="D53" s="35"/>
      <c r="E53" s="36" t="s">
        <v>303</v>
      </c>
      <c r="F53" s="25">
        <f>Документ!F53/1000</f>
        <v>391.1103</v>
      </c>
      <c r="G53" s="25">
        <f>Документ!G53/1000</f>
        <v>391.1103</v>
      </c>
      <c r="H53" s="25">
        <f>Документ!H53/1000</f>
        <v>391.1103</v>
      </c>
      <c r="I53" s="16"/>
    </row>
    <row r="54" spans="1:9" ht="26.25" outlineLevel="7">
      <c r="A54" s="35" t="s">
        <v>284</v>
      </c>
      <c r="B54" s="35" t="s">
        <v>326</v>
      </c>
      <c r="C54" s="35" t="s">
        <v>304</v>
      </c>
      <c r="D54" s="35" t="s">
        <v>298</v>
      </c>
      <c r="E54" s="36" t="s">
        <v>297</v>
      </c>
      <c r="F54" s="25">
        <f>Документ!F54/1000</f>
        <v>391.1103</v>
      </c>
      <c r="G54" s="25">
        <f>Документ!G54/1000</f>
        <v>391.1103</v>
      </c>
      <c r="H54" s="25">
        <f>Документ!H54/1000</f>
        <v>391.1103</v>
      </c>
      <c r="I54" s="16"/>
    </row>
    <row r="55" spans="1:9" ht="26.25" outlineLevel="6">
      <c r="A55" s="35" t="s">
        <v>284</v>
      </c>
      <c r="B55" s="35" t="s">
        <v>326</v>
      </c>
      <c r="C55" s="35" t="s">
        <v>328</v>
      </c>
      <c r="D55" s="35"/>
      <c r="E55" s="36" t="s">
        <v>327</v>
      </c>
      <c r="F55" s="25">
        <f>Документ!F55/1000</f>
        <v>773.3045999999999</v>
      </c>
      <c r="G55" s="25">
        <f>Документ!G55/1000</f>
        <v>768.28168</v>
      </c>
      <c r="H55" s="25">
        <f>Документ!H55/1000</f>
        <v>768.28168</v>
      </c>
      <c r="I55" s="16"/>
    </row>
    <row r="56" spans="1:9" ht="26.25" outlineLevel="7">
      <c r="A56" s="35" t="s">
        <v>284</v>
      </c>
      <c r="B56" s="35" t="s">
        <v>326</v>
      </c>
      <c r="C56" s="35" t="s">
        <v>328</v>
      </c>
      <c r="D56" s="35" t="s">
        <v>298</v>
      </c>
      <c r="E56" s="36" t="s">
        <v>297</v>
      </c>
      <c r="F56" s="25">
        <f>Документ!F56/1000</f>
        <v>773.3045999999999</v>
      </c>
      <c r="G56" s="25">
        <f>Документ!G56/1000</f>
        <v>768.28168</v>
      </c>
      <c r="H56" s="25">
        <f>Документ!H56/1000</f>
        <v>768.28168</v>
      </c>
      <c r="I56" s="16"/>
    </row>
    <row r="57" spans="1:9" ht="13.5" outlineLevel="1">
      <c r="A57" s="35" t="s">
        <v>284</v>
      </c>
      <c r="B57" s="35" t="s">
        <v>330</v>
      </c>
      <c r="C57" s="35"/>
      <c r="D57" s="35"/>
      <c r="E57" s="36" t="s">
        <v>329</v>
      </c>
      <c r="F57" s="25">
        <f>Документ!F57/1000</f>
        <v>1143.7</v>
      </c>
      <c r="G57" s="25">
        <f>Документ!G57/1000</f>
        <v>1143.7</v>
      </c>
      <c r="H57" s="25">
        <f>Документ!H57/1000</f>
        <v>4574.8</v>
      </c>
      <c r="I57" s="16"/>
    </row>
    <row r="58" spans="1:9" ht="13.5" outlineLevel="2">
      <c r="A58" s="35" t="s">
        <v>284</v>
      </c>
      <c r="B58" s="35" t="s">
        <v>332</v>
      </c>
      <c r="C58" s="35"/>
      <c r="D58" s="35"/>
      <c r="E58" s="36" t="s">
        <v>331</v>
      </c>
      <c r="F58" s="25">
        <f>Документ!F58/1000</f>
        <v>1143.7</v>
      </c>
      <c r="G58" s="25">
        <f>Документ!G58/1000</f>
        <v>1143.7</v>
      </c>
      <c r="H58" s="25">
        <f>Документ!H58/1000</f>
        <v>4574.8</v>
      </c>
      <c r="I58" s="16"/>
    </row>
    <row r="59" spans="1:9" ht="42.75" customHeight="1" outlineLevel="3">
      <c r="A59" s="35" t="s">
        <v>284</v>
      </c>
      <c r="B59" s="35" t="s">
        <v>332</v>
      </c>
      <c r="C59" s="35" t="s">
        <v>334</v>
      </c>
      <c r="D59" s="35"/>
      <c r="E59" s="36" t="s">
        <v>333</v>
      </c>
      <c r="F59" s="25">
        <f>Документ!F59/1000</f>
        <v>1143.7</v>
      </c>
      <c r="G59" s="25">
        <f>Документ!G59/1000</f>
        <v>1143.7</v>
      </c>
      <c r="H59" s="25">
        <f>Документ!H59/1000</f>
        <v>4574.8</v>
      </c>
      <c r="I59" s="16"/>
    </row>
    <row r="60" spans="1:9" ht="39" outlineLevel="4">
      <c r="A60" s="35" t="s">
        <v>284</v>
      </c>
      <c r="B60" s="35" t="s">
        <v>332</v>
      </c>
      <c r="C60" s="35" t="s">
        <v>336</v>
      </c>
      <c r="D60" s="35"/>
      <c r="E60" s="36" t="s">
        <v>335</v>
      </c>
      <c r="F60" s="25">
        <f>Документ!F60/1000</f>
        <v>1143.7</v>
      </c>
      <c r="G60" s="25">
        <f>Документ!G60/1000</f>
        <v>1143.7</v>
      </c>
      <c r="H60" s="25">
        <f>Документ!H60/1000</f>
        <v>4574.8</v>
      </c>
      <c r="I60" s="16"/>
    </row>
    <row r="61" spans="1:9" ht="41.25" customHeight="1" outlineLevel="5">
      <c r="A61" s="35" t="s">
        <v>284</v>
      </c>
      <c r="B61" s="35" t="s">
        <v>332</v>
      </c>
      <c r="C61" s="35" t="s">
        <v>338</v>
      </c>
      <c r="D61" s="35"/>
      <c r="E61" s="36" t="s">
        <v>337</v>
      </c>
      <c r="F61" s="25">
        <f>Документ!F61/1000</f>
        <v>1143.7</v>
      </c>
      <c r="G61" s="25">
        <f>Документ!G61/1000</f>
        <v>1143.7</v>
      </c>
      <c r="H61" s="25">
        <f>Документ!H61/1000</f>
        <v>4574.8</v>
      </c>
      <c r="I61" s="16"/>
    </row>
    <row r="62" spans="1:9" ht="56.25" customHeight="1" outlineLevel="6">
      <c r="A62" s="35" t="s">
        <v>284</v>
      </c>
      <c r="B62" s="35" t="s">
        <v>332</v>
      </c>
      <c r="C62" s="35" t="s">
        <v>340</v>
      </c>
      <c r="D62" s="35"/>
      <c r="E62" s="36" t="s">
        <v>339</v>
      </c>
      <c r="F62" s="25">
        <f>Документ!F62/1000</f>
        <v>1143.7</v>
      </c>
      <c r="G62" s="25">
        <f>Документ!G62/1000</f>
        <v>0</v>
      </c>
      <c r="H62" s="25">
        <f>Документ!H62/1000</f>
        <v>3431.1</v>
      </c>
      <c r="I62" s="16"/>
    </row>
    <row r="63" spans="1:9" ht="26.25" outlineLevel="7">
      <c r="A63" s="35" t="s">
        <v>284</v>
      </c>
      <c r="B63" s="35" t="s">
        <v>332</v>
      </c>
      <c r="C63" s="35" t="s">
        <v>340</v>
      </c>
      <c r="D63" s="35" t="s">
        <v>342</v>
      </c>
      <c r="E63" s="36" t="s">
        <v>341</v>
      </c>
      <c r="F63" s="25">
        <f>Документ!F63/1000</f>
        <v>1143.7</v>
      </c>
      <c r="G63" s="25">
        <f>Документ!G63/1000</f>
        <v>0</v>
      </c>
      <c r="H63" s="25">
        <f>Документ!H63/1000</f>
        <v>3431.1</v>
      </c>
      <c r="I63" s="16"/>
    </row>
    <row r="64" spans="1:9" ht="54" customHeight="1" outlineLevel="6">
      <c r="A64" s="35" t="s">
        <v>284</v>
      </c>
      <c r="B64" s="35" t="s">
        <v>332</v>
      </c>
      <c r="C64" s="35" t="s">
        <v>344</v>
      </c>
      <c r="D64" s="35"/>
      <c r="E64" s="36" t="s">
        <v>343</v>
      </c>
      <c r="F64" s="25">
        <f>Документ!F64/1000</f>
        <v>0</v>
      </c>
      <c r="G64" s="25">
        <f>Документ!G64/1000</f>
        <v>1143.7</v>
      </c>
      <c r="H64" s="25">
        <f>Документ!H64/1000</f>
        <v>1143.7</v>
      </c>
      <c r="I64" s="16"/>
    </row>
    <row r="65" spans="1:9" ht="26.25" outlineLevel="7">
      <c r="A65" s="35" t="s">
        <v>284</v>
      </c>
      <c r="B65" s="35" t="s">
        <v>332</v>
      </c>
      <c r="C65" s="35" t="s">
        <v>344</v>
      </c>
      <c r="D65" s="35" t="s">
        <v>342</v>
      </c>
      <c r="E65" s="36" t="s">
        <v>341</v>
      </c>
      <c r="F65" s="25">
        <f>Документ!F65/1000</f>
        <v>0</v>
      </c>
      <c r="G65" s="25">
        <f>Документ!G65/1000</f>
        <v>1143.7</v>
      </c>
      <c r="H65" s="25">
        <f>Документ!H65/1000</f>
        <v>1143.7</v>
      </c>
      <c r="I65" s="16"/>
    </row>
    <row r="66" spans="1:9" ht="17.25" customHeight="1">
      <c r="A66" s="39" t="s">
        <v>346</v>
      </c>
      <c r="B66" s="39"/>
      <c r="C66" s="39"/>
      <c r="D66" s="39"/>
      <c r="E66" s="40" t="s">
        <v>345</v>
      </c>
      <c r="F66" s="23">
        <f>Документ!F66/1000</f>
        <v>78571.92924</v>
      </c>
      <c r="G66" s="23">
        <f>Документ!G66/1000</f>
        <v>44622.54924</v>
      </c>
      <c r="H66" s="23">
        <f>Документ!H66/1000</f>
        <v>41226.62886</v>
      </c>
      <c r="I66" s="16"/>
    </row>
    <row r="67" spans="1:9" ht="13.5" outlineLevel="1">
      <c r="A67" s="35" t="s">
        <v>346</v>
      </c>
      <c r="B67" s="35" t="s">
        <v>286</v>
      </c>
      <c r="C67" s="35"/>
      <c r="D67" s="35"/>
      <c r="E67" s="36" t="s">
        <v>285</v>
      </c>
      <c r="F67" s="25">
        <f>Документ!F67/1000</f>
        <v>40510.68392</v>
      </c>
      <c r="G67" s="25">
        <f>Документ!G67/1000</f>
        <v>36859.28392</v>
      </c>
      <c r="H67" s="25">
        <f>Документ!H67/1000</f>
        <v>33463.36354</v>
      </c>
      <c r="I67" s="16"/>
    </row>
    <row r="68" spans="1:9" ht="26.25" outlineLevel="2">
      <c r="A68" s="35" t="s">
        <v>346</v>
      </c>
      <c r="B68" s="35" t="s">
        <v>348</v>
      </c>
      <c r="C68" s="35"/>
      <c r="D68" s="35"/>
      <c r="E68" s="36" t="s">
        <v>347</v>
      </c>
      <c r="F68" s="25">
        <f>Документ!F68/1000</f>
        <v>1769.03437</v>
      </c>
      <c r="G68" s="25">
        <f>Документ!G68/1000</f>
        <v>1769.03437</v>
      </c>
      <c r="H68" s="25">
        <f>Документ!H68/1000</f>
        <v>1769.03437</v>
      </c>
      <c r="I68" s="16"/>
    </row>
    <row r="69" spans="1:9" ht="41.25" customHeight="1" outlineLevel="3">
      <c r="A69" s="35" t="s">
        <v>346</v>
      </c>
      <c r="B69" s="35" t="s">
        <v>348</v>
      </c>
      <c r="C69" s="35" t="s">
        <v>350</v>
      </c>
      <c r="D69" s="35"/>
      <c r="E69" s="36" t="s">
        <v>349</v>
      </c>
      <c r="F69" s="25">
        <f>Документ!F69/1000</f>
        <v>1769.03437</v>
      </c>
      <c r="G69" s="25">
        <f>Документ!G69/1000</f>
        <v>1769.03437</v>
      </c>
      <c r="H69" s="25">
        <f>Документ!H69/1000</f>
        <v>1769.03437</v>
      </c>
      <c r="I69" s="16"/>
    </row>
    <row r="70" spans="1:9" ht="13.5" outlineLevel="4">
      <c r="A70" s="35" t="s">
        <v>346</v>
      </c>
      <c r="B70" s="35" t="s">
        <v>348</v>
      </c>
      <c r="C70" s="35" t="s">
        <v>351</v>
      </c>
      <c r="D70" s="35"/>
      <c r="E70" s="36" t="s">
        <v>305</v>
      </c>
      <c r="F70" s="25">
        <f>Документ!F70/1000</f>
        <v>1769.03437</v>
      </c>
      <c r="G70" s="25">
        <f>Документ!G70/1000</f>
        <v>1769.03437</v>
      </c>
      <c r="H70" s="25">
        <f>Документ!H70/1000</f>
        <v>1769.03437</v>
      </c>
      <c r="I70" s="16"/>
    </row>
    <row r="71" spans="1:9" ht="27.75" customHeight="1" outlineLevel="5">
      <c r="A71" s="35" t="s">
        <v>346</v>
      </c>
      <c r="B71" s="35" t="s">
        <v>348</v>
      </c>
      <c r="C71" s="35" t="s">
        <v>353</v>
      </c>
      <c r="D71" s="35"/>
      <c r="E71" s="36" t="s">
        <v>352</v>
      </c>
      <c r="F71" s="25">
        <f>Документ!F71/1000</f>
        <v>1769.03437</v>
      </c>
      <c r="G71" s="25">
        <f>Документ!G71/1000</f>
        <v>1769.03437</v>
      </c>
      <c r="H71" s="25">
        <f>Документ!H71/1000</f>
        <v>1769.03437</v>
      </c>
      <c r="I71" s="16"/>
    </row>
    <row r="72" spans="1:9" ht="15" customHeight="1" outlineLevel="6">
      <c r="A72" s="35" t="s">
        <v>346</v>
      </c>
      <c r="B72" s="35" t="s">
        <v>348</v>
      </c>
      <c r="C72" s="35" t="s">
        <v>355</v>
      </c>
      <c r="D72" s="35"/>
      <c r="E72" s="36" t="s">
        <v>354</v>
      </c>
      <c r="F72" s="25">
        <f>Документ!F72/1000</f>
        <v>1769.03437</v>
      </c>
      <c r="G72" s="25">
        <f>Документ!G72/1000</f>
        <v>1769.03437</v>
      </c>
      <c r="H72" s="25">
        <f>Документ!H72/1000</f>
        <v>1769.03437</v>
      </c>
      <c r="I72" s="16"/>
    </row>
    <row r="73" spans="1:9" ht="41.25" customHeight="1" outlineLevel="7">
      <c r="A73" s="35" t="s">
        <v>346</v>
      </c>
      <c r="B73" s="35" t="s">
        <v>348</v>
      </c>
      <c r="C73" s="35" t="s">
        <v>355</v>
      </c>
      <c r="D73" s="35" t="s">
        <v>312</v>
      </c>
      <c r="E73" s="36" t="s">
        <v>311</v>
      </c>
      <c r="F73" s="25">
        <f>Документ!F73/1000</f>
        <v>1769.03437</v>
      </c>
      <c r="G73" s="25">
        <f>Документ!G73/1000</f>
        <v>1769.03437</v>
      </c>
      <c r="H73" s="25">
        <f>Документ!H73/1000</f>
        <v>1769.03437</v>
      </c>
      <c r="I73" s="16"/>
    </row>
    <row r="74" spans="1:9" ht="39" outlineLevel="2">
      <c r="A74" s="35" t="s">
        <v>346</v>
      </c>
      <c r="B74" s="35" t="s">
        <v>357</v>
      </c>
      <c r="C74" s="35"/>
      <c r="D74" s="35"/>
      <c r="E74" s="36" t="s">
        <v>356</v>
      </c>
      <c r="F74" s="25">
        <f>Документ!F74/1000</f>
        <v>23943.8844</v>
      </c>
      <c r="G74" s="25">
        <f>Документ!G74/1000</f>
        <v>23947.6844</v>
      </c>
      <c r="H74" s="25">
        <f>Документ!H74/1000</f>
        <v>22599.433920000003</v>
      </c>
      <c r="I74" s="16"/>
    </row>
    <row r="75" spans="1:9" ht="42.75" customHeight="1" outlineLevel="3">
      <c r="A75" s="35" t="s">
        <v>346</v>
      </c>
      <c r="B75" s="35" t="s">
        <v>357</v>
      </c>
      <c r="C75" s="35" t="s">
        <v>350</v>
      </c>
      <c r="D75" s="35"/>
      <c r="E75" s="36" t="s">
        <v>349</v>
      </c>
      <c r="F75" s="25">
        <f>Документ!F75/1000</f>
        <v>23943.8844</v>
      </c>
      <c r="G75" s="25">
        <f>Документ!G75/1000</f>
        <v>23947.6844</v>
      </c>
      <c r="H75" s="25">
        <f>Документ!H75/1000</f>
        <v>22599.433920000003</v>
      </c>
      <c r="I75" s="16"/>
    </row>
    <row r="76" spans="1:9" ht="13.5" outlineLevel="4">
      <c r="A76" s="35" t="s">
        <v>346</v>
      </c>
      <c r="B76" s="35" t="s">
        <v>357</v>
      </c>
      <c r="C76" s="35" t="s">
        <v>351</v>
      </c>
      <c r="D76" s="35"/>
      <c r="E76" s="36" t="s">
        <v>305</v>
      </c>
      <c r="F76" s="25">
        <f>Документ!F76/1000</f>
        <v>23943.8844</v>
      </c>
      <c r="G76" s="25">
        <f>Документ!G76/1000</f>
        <v>23947.6844</v>
      </c>
      <c r="H76" s="25">
        <f>Документ!H76/1000</f>
        <v>22599.433920000003</v>
      </c>
      <c r="I76" s="16"/>
    </row>
    <row r="77" spans="1:9" ht="28.5" customHeight="1" outlineLevel="5">
      <c r="A77" s="35" t="s">
        <v>346</v>
      </c>
      <c r="B77" s="35" t="s">
        <v>357</v>
      </c>
      <c r="C77" s="35" t="s">
        <v>353</v>
      </c>
      <c r="D77" s="35"/>
      <c r="E77" s="36" t="s">
        <v>352</v>
      </c>
      <c r="F77" s="25">
        <f>Документ!F77/1000</f>
        <v>23943.8844</v>
      </c>
      <c r="G77" s="25">
        <f>Документ!G77/1000</f>
        <v>23947.6844</v>
      </c>
      <c r="H77" s="25">
        <f>Документ!H77/1000</f>
        <v>22599.433920000003</v>
      </c>
      <c r="I77" s="16"/>
    </row>
    <row r="78" spans="1:9" ht="30" customHeight="1" outlineLevel="6">
      <c r="A78" s="35" t="s">
        <v>346</v>
      </c>
      <c r="B78" s="35" t="s">
        <v>357</v>
      </c>
      <c r="C78" s="35" t="s">
        <v>359</v>
      </c>
      <c r="D78" s="35"/>
      <c r="E78" s="36" t="s">
        <v>281</v>
      </c>
      <c r="F78" s="25">
        <f>Документ!F78/1000</f>
        <v>371.2</v>
      </c>
      <c r="G78" s="25">
        <f>Документ!G78/1000</f>
        <v>374.6</v>
      </c>
      <c r="H78" s="25">
        <f>Документ!H78/1000</f>
        <v>378.3</v>
      </c>
      <c r="I78" s="16"/>
    </row>
    <row r="79" spans="1:9" ht="41.25" customHeight="1" outlineLevel="7">
      <c r="A79" s="35" t="s">
        <v>346</v>
      </c>
      <c r="B79" s="35" t="s">
        <v>357</v>
      </c>
      <c r="C79" s="35" t="s">
        <v>359</v>
      </c>
      <c r="D79" s="35" t="s">
        <v>312</v>
      </c>
      <c r="E79" s="36" t="s">
        <v>311</v>
      </c>
      <c r="F79" s="25">
        <f>Документ!F79/1000</f>
        <v>370.50023999999996</v>
      </c>
      <c r="G79" s="25">
        <f>Документ!G79/1000</f>
        <v>370.50023999999996</v>
      </c>
      <c r="H79" s="25">
        <f>Документ!H79/1000</f>
        <v>370.50023999999996</v>
      </c>
      <c r="I79" s="16"/>
    </row>
    <row r="80" spans="1:9" ht="26.25" outlineLevel="7">
      <c r="A80" s="35" t="s">
        <v>346</v>
      </c>
      <c r="B80" s="35" t="s">
        <v>357</v>
      </c>
      <c r="C80" s="35" t="s">
        <v>359</v>
      </c>
      <c r="D80" s="35" t="s">
        <v>298</v>
      </c>
      <c r="E80" s="36" t="s">
        <v>297</v>
      </c>
      <c r="F80" s="25">
        <f>Документ!F80/1000</f>
        <v>0.6997599999999999</v>
      </c>
      <c r="G80" s="25">
        <f>Документ!G80/1000</f>
        <v>4.09976</v>
      </c>
      <c r="H80" s="25">
        <f>Документ!H80/1000</f>
        <v>7.79976</v>
      </c>
      <c r="I80" s="16"/>
    </row>
    <row r="81" spans="1:9" ht="54.75" customHeight="1" outlineLevel="6">
      <c r="A81" s="35" t="s">
        <v>346</v>
      </c>
      <c r="B81" s="35" t="s">
        <v>357</v>
      </c>
      <c r="C81" s="35" t="s">
        <v>361</v>
      </c>
      <c r="D81" s="35"/>
      <c r="E81" s="36" t="s">
        <v>360</v>
      </c>
      <c r="F81" s="25">
        <f>Документ!F81/1000</f>
        <v>23572.6844</v>
      </c>
      <c r="G81" s="25">
        <f>Документ!G81/1000</f>
        <v>23573.0844</v>
      </c>
      <c r="H81" s="25">
        <f>Документ!H81/1000</f>
        <v>22221.13392</v>
      </c>
      <c r="I81" s="16"/>
    </row>
    <row r="82" spans="1:9" ht="41.25" customHeight="1" outlineLevel="7">
      <c r="A82" s="35" t="s">
        <v>346</v>
      </c>
      <c r="B82" s="35" t="s">
        <v>357</v>
      </c>
      <c r="C82" s="35" t="s">
        <v>361</v>
      </c>
      <c r="D82" s="35" t="s">
        <v>312</v>
      </c>
      <c r="E82" s="36" t="s">
        <v>311</v>
      </c>
      <c r="F82" s="25">
        <f>Документ!F82/1000</f>
        <v>19915.80436</v>
      </c>
      <c r="G82" s="25">
        <f>Документ!G82/1000</f>
        <v>19915.80436</v>
      </c>
      <c r="H82" s="25">
        <f>Документ!H82/1000</f>
        <v>19915.80436</v>
      </c>
      <c r="I82" s="16"/>
    </row>
    <row r="83" spans="1:9" ht="26.25" outlineLevel="7">
      <c r="A83" s="35" t="s">
        <v>346</v>
      </c>
      <c r="B83" s="35" t="s">
        <v>357</v>
      </c>
      <c r="C83" s="35" t="s">
        <v>361</v>
      </c>
      <c r="D83" s="35" t="s">
        <v>298</v>
      </c>
      <c r="E83" s="36" t="s">
        <v>297</v>
      </c>
      <c r="F83" s="25">
        <f>Документ!F83/1000</f>
        <v>3656.88004</v>
      </c>
      <c r="G83" s="25">
        <f>Документ!G83/1000</f>
        <v>3657.28004</v>
      </c>
      <c r="H83" s="25">
        <f>Документ!H83/1000</f>
        <v>2305.32956</v>
      </c>
      <c r="I83" s="16"/>
    </row>
    <row r="84" spans="1:9" ht="13.5" outlineLevel="2">
      <c r="A84" s="35" t="s">
        <v>346</v>
      </c>
      <c r="B84" s="35" t="s">
        <v>363</v>
      </c>
      <c r="C84" s="35"/>
      <c r="D84" s="35"/>
      <c r="E84" s="36" t="s">
        <v>362</v>
      </c>
      <c r="F84" s="25">
        <f>Документ!F84/1000</f>
        <v>1.2</v>
      </c>
      <c r="G84" s="25">
        <f>Документ!G84/1000</f>
        <v>1.3</v>
      </c>
      <c r="H84" s="25">
        <f>Документ!H84/1000</f>
        <v>1.2</v>
      </c>
      <c r="I84" s="16"/>
    </row>
    <row r="85" spans="1:9" ht="42" customHeight="1" outlineLevel="3">
      <c r="A85" s="35" t="s">
        <v>346</v>
      </c>
      <c r="B85" s="35" t="s">
        <v>363</v>
      </c>
      <c r="C85" s="35" t="s">
        <v>350</v>
      </c>
      <c r="D85" s="35"/>
      <c r="E85" s="36" t="s">
        <v>349</v>
      </c>
      <c r="F85" s="25">
        <f>Документ!F85/1000</f>
        <v>1.2</v>
      </c>
      <c r="G85" s="25">
        <f>Документ!G85/1000</f>
        <v>1.3</v>
      </c>
      <c r="H85" s="25">
        <f>Документ!H85/1000</f>
        <v>1.2</v>
      </c>
      <c r="I85" s="16"/>
    </row>
    <row r="86" spans="1:9" ht="13.5" outlineLevel="4">
      <c r="A86" s="35" t="s">
        <v>346</v>
      </c>
      <c r="B86" s="35" t="s">
        <v>363</v>
      </c>
      <c r="C86" s="35" t="s">
        <v>351</v>
      </c>
      <c r="D86" s="35"/>
      <c r="E86" s="36" t="s">
        <v>305</v>
      </c>
      <c r="F86" s="25">
        <f>Документ!F86/1000</f>
        <v>1.2</v>
      </c>
      <c r="G86" s="25">
        <f>Документ!G86/1000</f>
        <v>1.3</v>
      </c>
      <c r="H86" s="25">
        <f>Документ!H86/1000</f>
        <v>1.2</v>
      </c>
      <c r="I86" s="16"/>
    </row>
    <row r="87" spans="1:9" ht="29.25" customHeight="1" outlineLevel="5">
      <c r="A87" s="35" t="s">
        <v>346</v>
      </c>
      <c r="B87" s="35" t="s">
        <v>363</v>
      </c>
      <c r="C87" s="35" t="s">
        <v>353</v>
      </c>
      <c r="D87" s="35"/>
      <c r="E87" s="36" t="s">
        <v>352</v>
      </c>
      <c r="F87" s="25">
        <f>Документ!F87/1000</f>
        <v>1.2</v>
      </c>
      <c r="G87" s="25">
        <f>Документ!G87/1000</f>
        <v>1.3</v>
      </c>
      <c r="H87" s="25">
        <f>Документ!H87/1000</f>
        <v>1.2</v>
      </c>
      <c r="I87" s="16"/>
    </row>
    <row r="88" spans="1:9" ht="28.5" customHeight="1" outlineLevel="6">
      <c r="A88" s="35" t="s">
        <v>346</v>
      </c>
      <c r="B88" s="35" t="s">
        <v>363</v>
      </c>
      <c r="C88" s="35" t="s">
        <v>365</v>
      </c>
      <c r="D88" s="35"/>
      <c r="E88" s="36" t="s">
        <v>364</v>
      </c>
      <c r="F88" s="25">
        <f>Документ!F88/1000</f>
        <v>1.2</v>
      </c>
      <c r="G88" s="25">
        <f>Документ!G88/1000</f>
        <v>1.3</v>
      </c>
      <c r="H88" s="25">
        <f>Документ!H88/1000</f>
        <v>1.2</v>
      </c>
      <c r="I88" s="16"/>
    </row>
    <row r="89" spans="1:9" ht="26.25" outlineLevel="7">
      <c r="A89" s="35" t="s">
        <v>346</v>
      </c>
      <c r="B89" s="35" t="s">
        <v>363</v>
      </c>
      <c r="C89" s="35" t="s">
        <v>365</v>
      </c>
      <c r="D89" s="35" t="s">
        <v>298</v>
      </c>
      <c r="E89" s="36" t="s">
        <v>297</v>
      </c>
      <c r="F89" s="25">
        <f>Документ!F89/1000</f>
        <v>1.2</v>
      </c>
      <c r="G89" s="25">
        <f>Документ!G89/1000</f>
        <v>1.3</v>
      </c>
      <c r="H89" s="25">
        <f>Документ!H89/1000</f>
        <v>1.2</v>
      </c>
      <c r="I89" s="16"/>
    </row>
    <row r="90" spans="1:9" ht="13.5" outlineLevel="2">
      <c r="A90" s="35" t="s">
        <v>346</v>
      </c>
      <c r="B90" s="35" t="s">
        <v>367</v>
      </c>
      <c r="C90" s="35"/>
      <c r="D90" s="35"/>
      <c r="E90" s="36" t="s">
        <v>366</v>
      </c>
      <c r="F90" s="25">
        <f>Документ!F90/1000</f>
        <v>200</v>
      </c>
      <c r="G90" s="25">
        <f>Документ!G90/1000</f>
        <v>200</v>
      </c>
      <c r="H90" s="25">
        <f>Документ!H90/1000</f>
        <v>200</v>
      </c>
      <c r="I90" s="16"/>
    </row>
    <row r="91" spans="1:9" ht="13.5" outlineLevel="3">
      <c r="A91" s="35" t="s">
        <v>346</v>
      </c>
      <c r="B91" s="35" t="s">
        <v>367</v>
      </c>
      <c r="C91" s="35" t="s">
        <v>369</v>
      </c>
      <c r="D91" s="35"/>
      <c r="E91" s="36" t="s">
        <v>368</v>
      </c>
      <c r="F91" s="25">
        <f>Документ!F91/1000</f>
        <v>200</v>
      </c>
      <c r="G91" s="25">
        <f>Документ!G91/1000</f>
        <v>200</v>
      </c>
      <c r="H91" s="25">
        <f>Документ!H91/1000</f>
        <v>200</v>
      </c>
      <c r="I91" s="16"/>
    </row>
    <row r="92" spans="1:9" ht="13.5" outlineLevel="4">
      <c r="A92" s="35" t="s">
        <v>346</v>
      </c>
      <c r="B92" s="35" t="s">
        <v>367</v>
      </c>
      <c r="C92" s="35" t="s">
        <v>371</v>
      </c>
      <c r="D92" s="35"/>
      <c r="E92" s="36" t="s">
        <v>370</v>
      </c>
      <c r="F92" s="25">
        <f>Документ!F92/1000</f>
        <v>200</v>
      </c>
      <c r="G92" s="25">
        <f>Документ!G92/1000</f>
        <v>200</v>
      </c>
      <c r="H92" s="25">
        <f>Документ!H92/1000</f>
        <v>200</v>
      </c>
      <c r="I92" s="16"/>
    </row>
    <row r="93" spans="1:9" ht="18" customHeight="1" outlineLevel="6">
      <c r="A93" s="35" t="s">
        <v>346</v>
      </c>
      <c r="B93" s="35" t="s">
        <v>367</v>
      </c>
      <c r="C93" s="35" t="s">
        <v>373</v>
      </c>
      <c r="D93" s="35"/>
      <c r="E93" s="36" t="s">
        <v>372</v>
      </c>
      <c r="F93" s="25">
        <f>Документ!F93/1000</f>
        <v>200</v>
      </c>
      <c r="G93" s="25">
        <f>Документ!G93/1000</f>
        <v>200</v>
      </c>
      <c r="H93" s="25">
        <f>Документ!H93/1000</f>
        <v>200</v>
      </c>
      <c r="I93" s="16"/>
    </row>
    <row r="94" spans="1:9" ht="13.5" outlineLevel="7">
      <c r="A94" s="35" t="s">
        <v>346</v>
      </c>
      <c r="B94" s="35" t="s">
        <v>367</v>
      </c>
      <c r="C94" s="35" t="s">
        <v>373</v>
      </c>
      <c r="D94" s="35" t="s">
        <v>375</v>
      </c>
      <c r="E94" s="36" t="s">
        <v>374</v>
      </c>
      <c r="F94" s="25">
        <f>Документ!F94/1000</f>
        <v>200</v>
      </c>
      <c r="G94" s="25">
        <f>Документ!G94/1000</f>
        <v>200</v>
      </c>
      <c r="H94" s="25">
        <f>Документ!H94/1000</f>
        <v>200</v>
      </c>
      <c r="I94" s="16"/>
    </row>
    <row r="95" spans="1:9" ht="13.5" outlineLevel="2">
      <c r="A95" s="35" t="s">
        <v>346</v>
      </c>
      <c r="B95" s="35" t="s">
        <v>288</v>
      </c>
      <c r="C95" s="35"/>
      <c r="D95" s="35"/>
      <c r="E95" s="36" t="s">
        <v>287</v>
      </c>
      <c r="F95" s="25">
        <f>Документ!F95/1000</f>
        <v>14596.56515</v>
      </c>
      <c r="G95" s="25">
        <f>Документ!G95/1000</f>
        <v>10941.265150000001</v>
      </c>
      <c r="H95" s="25">
        <f>Документ!H95/1000</f>
        <v>8893.69525</v>
      </c>
      <c r="I95" s="16"/>
    </row>
    <row r="96" spans="1:9" ht="39" outlineLevel="3">
      <c r="A96" s="35" t="s">
        <v>346</v>
      </c>
      <c r="B96" s="35" t="s">
        <v>288</v>
      </c>
      <c r="C96" s="35" t="s">
        <v>377</v>
      </c>
      <c r="D96" s="35"/>
      <c r="E96" s="36" t="s">
        <v>376</v>
      </c>
      <c r="F96" s="25">
        <f>Документ!F96/1000</f>
        <v>97.5</v>
      </c>
      <c r="G96" s="25">
        <f>Документ!G96/1000</f>
        <v>97.5</v>
      </c>
      <c r="H96" s="25">
        <f>Документ!H96/1000</f>
        <v>97.5</v>
      </c>
      <c r="I96" s="16"/>
    </row>
    <row r="97" spans="1:9" ht="13.5" outlineLevel="4">
      <c r="A97" s="35" t="s">
        <v>346</v>
      </c>
      <c r="B97" s="35" t="s">
        <v>288</v>
      </c>
      <c r="C97" s="35" t="s">
        <v>379</v>
      </c>
      <c r="D97" s="35"/>
      <c r="E97" s="36" t="s">
        <v>378</v>
      </c>
      <c r="F97" s="25">
        <f>Документ!F97/1000</f>
        <v>97.5</v>
      </c>
      <c r="G97" s="25">
        <f>Документ!G97/1000</f>
        <v>97.5</v>
      </c>
      <c r="H97" s="25">
        <f>Документ!H97/1000</f>
        <v>97.5</v>
      </c>
      <c r="I97" s="16"/>
    </row>
    <row r="98" spans="1:9" ht="39" outlineLevel="5">
      <c r="A98" s="35" t="s">
        <v>346</v>
      </c>
      <c r="B98" s="35" t="s">
        <v>288</v>
      </c>
      <c r="C98" s="35" t="s">
        <v>381</v>
      </c>
      <c r="D98" s="35"/>
      <c r="E98" s="36" t="s">
        <v>380</v>
      </c>
      <c r="F98" s="25">
        <f>Документ!F98/1000</f>
        <v>97.5</v>
      </c>
      <c r="G98" s="25">
        <f>Документ!G98/1000</f>
        <v>97.5</v>
      </c>
      <c r="H98" s="25">
        <f>Документ!H98/1000</f>
        <v>97.5</v>
      </c>
      <c r="I98" s="16"/>
    </row>
    <row r="99" spans="1:9" ht="17.25" customHeight="1" outlineLevel="6">
      <c r="A99" s="35" t="s">
        <v>346</v>
      </c>
      <c r="B99" s="35" t="s">
        <v>288</v>
      </c>
      <c r="C99" s="35" t="s">
        <v>383</v>
      </c>
      <c r="D99" s="35"/>
      <c r="E99" s="36" t="s">
        <v>382</v>
      </c>
      <c r="F99" s="25">
        <f>Документ!F99/1000</f>
        <v>52</v>
      </c>
      <c r="G99" s="25">
        <f>Документ!G99/1000</f>
        <v>52</v>
      </c>
      <c r="H99" s="25">
        <f>Документ!H99/1000</f>
        <v>52</v>
      </c>
      <c r="I99" s="16"/>
    </row>
    <row r="100" spans="1:9" ht="42" customHeight="1" outlineLevel="7">
      <c r="A100" s="35" t="s">
        <v>346</v>
      </c>
      <c r="B100" s="35" t="s">
        <v>288</v>
      </c>
      <c r="C100" s="35" t="s">
        <v>383</v>
      </c>
      <c r="D100" s="35" t="s">
        <v>312</v>
      </c>
      <c r="E100" s="36" t="s">
        <v>311</v>
      </c>
      <c r="F100" s="25">
        <f>Документ!F100/1000</f>
        <v>52</v>
      </c>
      <c r="G100" s="25">
        <f>Документ!G100/1000</f>
        <v>52</v>
      </c>
      <c r="H100" s="25">
        <f>Документ!H100/1000</f>
        <v>52</v>
      </c>
      <c r="I100" s="16"/>
    </row>
    <row r="101" spans="1:9" ht="30" customHeight="1" outlineLevel="6">
      <c r="A101" s="35" t="s">
        <v>346</v>
      </c>
      <c r="B101" s="35" t="s">
        <v>288</v>
      </c>
      <c r="C101" s="35" t="s">
        <v>385</v>
      </c>
      <c r="D101" s="35"/>
      <c r="E101" s="36" t="s">
        <v>384</v>
      </c>
      <c r="F101" s="25">
        <f>Документ!F101/1000</f>
        <v>45.5</v>
      </c>
      <c r="G101" s="25">
        <f>Документ!G101/1000</f>
        <v>45.5</v>
      </c>
      <c r="H101" s="25">
        <f>Документ!H101/1000</f>
        <v>45.5</v>
      </c>
      <c r="I101" s="16"/>
    </row>
    <row r="102" spans="1:9" ht="42" customHeight="1" outlineLevel="7">
      <c r="A102" s="35" t="s">
        <v>346</v>
      </c>
      <c r="B102" s="35" t="s">
        <v>288</v>
      </c>
      <c r="C102" s="35" t="s">
        <v>385</v>
      </c>
      <c r="D102" s="35" t="s">
        <v>312</v>
      </c>
      <c r="E102" s="36" t="s">
        <v>311</v>
      </c>
      <c r="F102" s="25">
        <f>Документ!F102/1000</f>
        <v>45.5</v>
      </c>
      <c r="G102" s="25">
        <f>Документ!G102/1000</f>
        <v>45.5</v>
      </c>
      <c r="H102" s="25">
        <f>Документ!H102/1000</f>
        <v>45.5</v>
      </c>
      <c r="I102" s="16"/>
    </row>
    <row r="103" spans="1:9" ht="42" customHeight="1" outlineLevel="3">
      <c r="A103" s="35" t="s">
        <v>346</v>
      </c>
      <c r="B103" s="35" t="s">
        <v>288</v>
      </c>
      <c r="C103" s="35" t="s">
        <v>350</v>
      </c>
      <c r="D103" s="35"/>
      <c r="E103" s="36" t="s">
        <v>349</v>
      </c>
      <c r="F103" s="25">
        <f>Документ!F103/1000</f>
        <v>80.8</v>
      </c>
      <c r="G103" s="25">
        <f>Документ!G103/1000</f>
        <v>80.5</v>
      </c>
      <c r="H103" s="25">
        <f>Документ!H103/1000</f>
        <v>81.2</v>
      </c>
      <c r="I103" s="16"/>
    </row>
    <row r="104" spans="1:9" ht="13.5" outlineLevel="4">
      <c r="A104" s="35" t="s">
        <v>346</v>
      </c>
      <c r="B104" s="35" t="s">
        <v>288</v>
      </c>
      <c r="C104" s="35" t="s">
        <v>351</v>
      </c>
      <c r="D104" s="35"/>
      <c r="E104" s="36" t="s">
        <v>305</v>
      </c>
      <c r="F104" s="25">
        <f>Документ!F104/1000</f>
        <v>80.8</v>
      </c>
      <c r="G104" s="25">
        <f>Документ!G104/1000</f>
        <v>80.5</v>
      </c>
      <c r="H104" s="25">
        <f>Документ!H104/1000</f>
        <v>81.2</v>
      </c>
      <c r="I104" s="16"/>
    </row>
    <row r="105" spans="1:9" ht="30" customHeight="1" outlineLevel="5">
      <c r="A105" s="35" t="s">
        <v>346</v>
      </c>
      <c r="B105" s="35" t="s">
        <v>288</v>
      </c>
      <c r="C105" s="35" t="s">
        <v>353</v>
      </c>
      <c r="D105" s="35"/>
      <c r="E105" s="36" t="s">
        <v>352</v>
      </c>
      <c r="F105" s="25">
        <f>Документ!F105/1000</f>
        <v>80.8</v>
      </c>
      <c r="G105" s="25">
        <f>Документ!G105/1000</f>
        <v>80.5</v>
      </c>
      <c r="H105" s="25">
        <f>Документ!H105/1000</f>
        <v>81.2</v>
      </c>
      <c r="I105" s="16"/>
    </row>
    <row r="106" spans="1:9" ht="54" customHeight="1" outlineLevel="6">
      <c r="A106" s="35" t="s">
        <v>346</v>
      </c>
      <c r="B106" s="35" t="s">
        <v>288</v>
      </c>
      <c r="C106" s="35" t="s">
        <v>387</v>
      </c>
      <c r="D106" s="35"/>
      <c r="E106" s="36" t="s">
        <v>386</v>
      </c>
      <c r="F106" s="25">
        <f>Документ!F106/1000</f>
        <v>80.8</v>
      </c>
      <c r="G106" s="25">
        <f>Документ!G106/1000</f>
        <v>80.5</v>
      </c>
      <c r="H106" s="25">
        <f>Документ!H106/1000</f>
        <v>81.2</v>
      </c>
      <c r="I106" s="16"/>
    </row>
    <row r="107" spans="1:9" ht="42" customHeight="1" outlineLevel="7">
      <c r="A107" s="35" t="s">
        <v>346</v>
      </c>
      <c r="B107" s="35" t="s">
        <v>288</v>
      </c>
      <c r="C107" s="35" t="s">
        <v>387</v>
      </c>
      <c r="D107" s="35" t="s">
        <v>312</v>
      </c>
      <c r="E107" s="36" t="s">
        <v>311</v>
      </c>
      <c r="F107" s="25">
        <f>Документ!F107/1000</f>
        <v>67.86597</v>
      </c>
      <c r="G107" s="25">
        <f>Документ!G107/1000</f>
        <v>67.86597</v>
      </c>
      <c r="H107" s="25">
        <f>Документ!H107/1000</f>
        <v>67.86597</v>
      </c>
      <c r="I107" s="16"/>
    </row>
    <row r="108" spans="1:9" ht="26.25" outlineLevel="7">
      <c r="A108" s="35" t="s">
        <v>346</v>
      </c>
      <c r="B108" s="35" t="s">
        <v>288</v>
      </c>
      <c r="C108" s="35" t="s">
        <v>387</v>
      </c>
      <c r="D108" s="35" t="s">
        <v>298</v>
      </c>
      <c r="E108" s="36" t="s">
        <v>297</v>
      </c>
      <c r="F108" s="25">
        <f>Документ!F108/1000</f>
        <v>12.93403</v>
      </c>
      <c r="G108" s="25">
        <f>Документ!G108/1000</f>
        <v>12.634030000000001</v>
      </c>
      <c r="H108" s="25">
        <f>Документ!H108/1000</f>
        <v>13.33403</v>
      </c>
      <c r="I108" s="16"/>
    </row>
    <row r="109" spans="1:9" ht="13.5" outlineLevel="3">
      <c r="A109" s="35" t="s">
        <v>346</v>
      </c>
      <c r="B109" s="35" t="s">
        <v>288</v>
      </c>
      <c r="C109" s="35" t="s">
        <v>369</v>
      </c>
      <c r="D109" s="35"/>
      <c r="E109" s="36" t="s">
        <v>368</v>
      </c>
      <c r="F109" s="25">
        <f>Документ!F109/1000</f>
        <v>14418.265150000001</v>
      </c>
      <c r="G109" s="25">
        <f>Документ!G109/1000</f>
        <v>10763.265150000001</v>
      </c>
      <c r="H109" s="25">
        <f>Документ!H109/1000</f>
        <v>8714.99525</v>
      </c>
      <c r="I109" s="16"/>
    </row>
    <row r="110" spans="1:9" ht="17.25" customHeight="1" outlineLevel="4">
      <c r="A110" s="35" t="s">
        <v>346</v>
      </c>
      <c r="B110" s="35" t="s">
        <v>288</v>
      </c>
      <c r="C110" s="35" t="s">
        <v>389</v>
      </c>
      <c r="D110" s="35"/>
      <c r="E110" s="36" t="s">
        <v>388</v>
      </c>
      <c r="F110" s="25">
        <f>Документ!F110/1000</f>
        <v>14418.265150000001</v>
      </c>
      <c r="G110" s="25">
        <f>Документ!G110/1000</f>
        <v>10763.265150000001</v>
      </c>
      <c r="H110" s="25">
        <f>Документ!H110/1000</f>
        <v>8714.99525</v>
      </c>
      <c r="I110" s="16"/>
    </row>
    <row r="111" spans="1:9" ht="18" customHeight="1" outlineLevel="6">
      <c r="A111" s="35" t="s">
        <v>346</v>
      </c>
      <c r="B111" s="35" t="s">
        <v>288</v>
      </c>
      <c r="C111" s="35" t="s">
        <v>391</v>
      </c>
      <c r="D111" s="35"/>
      <c r="E111" s="36" t="s">
        <v>390</v>
      </c>
      <c r="F111" s="25">
        <f>Документ!F111/1000</f>
        <v>13825.45515</v>
      </c>
      <c r="G111" s="25">
        <f>Документ!G111/1000</f>
        <v>10185.45515</v>
      </c>
      <c r="H111" s="25">
        <f>Документ!H111/1000</f>
        <v>8137.18525</v>
      </c>
      <c r="I111" s="16"/>
    </row>
    <row r="112" spans="1:9" ht="42" customHeight="1" outlineLevel="7">
      <c r="A112" s="35" t="s">
        <v>346</v>
      </c>
      <c r="B112" s="35" t="s">
        <v>288</v>
      </c>
      <c r="C112" s="35" t="s">
        <v>391</v>
      </c>
      <c r="D112" s="35" t="s">
        <v>312</v>
      </c>
      <c r="E112" s="36" t="s">
        <v>311</v>
      </c>
      <c r="F112" s="25">
        <f>Документ!F112/1000</f>
        <v>5472.85909</v>
      </c>
      <c r="G112" s="25">
        <f>Документ!G112/1000</f>
        <v>5472.85909</v>
      </c>
      <c r="H112" s="25">
        <f>Документ!H112/1000</f>
        <v>5472.85909</v>
      </c>
      <c r="I112" s="16"/>
    </row>
    <row r="113" spans="1:9" ht="26.25" outlineLevel="7">
      <c r="A113" s="35" t="s">
        <v>346</v>
      </c>
      <c r="B113" s="35" t="s">
        <v>288</v>
      </c>
      <c r="C113" s="35" t="s">
        <v>391</v>
      </c>
      <c r="D113" s="35" t="s">
        <v>298</v>
      </c>
      <c r="E113" s="36" t="s">
        <v>297</v>
      </c>
      <c r="F113" s="25">
        <f>Документ!F113/1000</f>
        <v>8352.59606</v>
      </c>
      <c r="G113" s="25">
        <f>Документ!G113/1000</f>
        <v>4712.59606</v>
      </c>
      <c r="H113" s="25">
        <f>Документ!H113/1000</f>
        <v>2664.32616</v>
      </c>
      <c r="I113" s="16"/>
    </row>
    <row r="114" spans="1:9" ht="17.25" customHeight="1" outlineLevel="6">
      <c r="A114" s="35" t="s">
        <v>346</v>
      </c>
      <c r="B114" s="35" t="s">
        <v>288</v>
      </c>
      <c r="C114" s="35" t="s">
        <v>393</v>
      </c>
      <c r="D114" s="35"/>
      <c r="E114" s="36" t="s">
        <v>392</v>
      </c>
      <c r="F114" s="25">
        <f>Документ!F114/1000</f>
        <v>592.81</v>
      </c>
      <c r="G114" s="25">
        <f>Документ!G114/1000</f>
        <v>577.81</v>
      </c>
      <c r="H114" s="25">
        <f>Документ!H114/1000</f>
        <v>577.81</v>
      </c>
      <c r="I114" s="16"/>
    </row>
    <row r="115" spans="1:9" ht="26.25" outlineLevel="7">
      <c r="A115" s="35" t="s">
        <v>346</v>
      </c>
      <c r="B115" s="35" t="s">
        <v>288</v>
      </c>
      <c r="C115" s="35" t="s">
        <v>393</v>
      </c>
      <c r="D115" s="35" t="s">
        <v>298</v>
      </c>
      <c r="E115" s="36" t="s">
        <v>297</v>
      </c>
      <c r="F115" s="25">
        <f>Документ!F115/1000</f>
        <v>517.81</v>
      </c>
      <c r="G115" s="25">
        <f>Документ!G115/1000</f>
        <v>517.81</v>
      </c>
      <c r="H115" s="25">
        <f>Документ!H115/1000</f>
        <v>517.81</v>
      </c>
      <c r="I115" s="16"/>
    </row>
    <row r="116" spans="1:9" ht="13.5" outlineLevel="7">
      <c r="A116" s="35" t="s">
        <v>346</v>
      </c>
      <c r="B116" s="35" t="s">
        <v>288</v>
      </c>
      <c r="C116" s="35" t="s">
        <v>393</v>
      </c>
      <c r="D116" s="35" t="s">
        <v>375</v>
      </c>
      <c r="E116" s="36" t="s">
        <v>374</v>
      </c>
      <c r="F116" s="25">
        <f>Документ!F116/1000</f>
        <v>75</v>
      </c>
      <c r="G116" s="25">
        <f>Документ!G116/1000</f>
        <v>60</v>
      </c>
      <c r="H116" s="25">
        <f>Документ!H116/1000</f>
        <v>60</v>
      </c>
      <c r="I116" s="16"/>
    </row>
    <row r="117" spans="1:9" ht="26.25" outlineLevel="1">
      <c r="A117" s="35" t="s">
        <v>346</v>
      </c>
      <c r="B117" s="35" t="s">
        <v>395</v>
      </c>
      <c r="C117" s="35"/>
      <c r="D117" s="35"/>
      <c r="E117" s="36" t="s">
        <v>394</v>
      </c>
      <c r="F117" s="25">
        <f>Документ!F117/1000</f>
        <v>2866.38604</v>
      </c>
      <c r="G117" s="25">
        <f>Документ!G117/1000</f>
        <v>2844.92604</v>
      </c>
      <c r="H117" s="25">
        <f>Документ!H117/1000</f>
        <v>2844.92604</v>
      </c>
      <c r="I117" s="16"/>
    </row>
    <row r="118" spans="1:9" ht="13.5" outlineLevel="2">
      <c r="A118" s="35" t="s">
        <v>346</v>
      </c>
      <c r="B118" s="35" t="s">
        <v>397</v>
      </c>
      <c r="C118" s="35"/>
      <c r="D118" s="35"/>
      <c r="E118" s="36" t="s">
        <v>396</v>
      </c>
      <c r="F118" s="25">
        <f>Документ!F118/1000</f>
        <v>460.9</v>
      </c>
      <c r="G118" s="25">
        <f>Документ!G118/1000</f>
        <v>486.3</v>
      </c>
      <c r="H118" s="25">
        <f>Документ!H118/1000</f>
        <v>486.3</v>
      </c>
      <c r="I118" s="16"/>
    </row>
    <row r="119" spans="1:9" ht="41.25" customHeight="1" outlineLevel="3">
      <c r="A119" s="35" t="s">
        <v>346</v>
      </c>
      <c r="B119" s="35" t="s">
        <v>397</v>
      </c>
      <c r="C119" s="35" t="s">
        <v>350</v>
      </c>
      <c r="D119" s="35"/>
      <c r="E119" s="36" t="s">
        <v>349</v>
      </c>
      <c r="F119" s="25">
        <f>Документ!F119/1000</f>
        <v>460.9</v>
      </c>
      <c r="G119" s="25">
        <f>Документ!G119/1000</f>
        <v>486.3</v>
      </c>
      <c r="H119" s="25">
        <f>Документ!H119/1000</f>
        <v>486.3</v>
      </c>
      <c r="I119" s="16"/>
    </row>
    <row r="120" spans="1:9" ht="13.5" outlineLevel="4">
      <c r="A120" s="35" t="s">
        <v>346</v>
      </c>
      <c r="B120" s="35" t="s">
        <v>397</v>
      </c>
      <c r="C120" s="35" t="s">
        <v>351</v>
      </c>
      <c r="D120" s="35"/>
      <c r="E120" s="36" t="s">
        <v>305</v>
      </c>
      <c r="F120" s="25">
        <f>Документ!F120/1000</f>
        <v>460.9</v>
      </c>
      <c r="G120" s="25">
        <f>Документ!G120/1000</f>
        <v>486.3</v>
      </c>
      <c r="H120" s="25">
        <f>Документ!H120/1000</f>
        <v>486.3</v>
      </c>
      <c r="I120" s="16"/>
    </row>
    <row r="121" spans="1:9" ht="27.75" customHeight="1" outlineLevel="5">
      <c r="A121" s="35" t="s">
        <v>346</v>
      </c>
      <c r="B121" s="35" t="s">
        <v>397</v>
      </c>
      <c r="C121" s="35" t="s">
        <v>353</v>
      </c>
      <c r="D121" s="35"/>
      <c r="E121" s="36" t="s">
        <v>352</v>
      </c>
      <c r="F121" s="25">
        <f>Документ!F121/1000</f>
        <v>460.9</v>
      </c>
      <c r="G121" s="25">
        <f>Документ!G121/1000</f>
        <v>486.3</v>
      </c>
      <c r="H121" s="25">
        <f>Документ!H121/1000</f>
        <v>486.3</v>
      </c>
      <c r="I121" s="16"/>
    </row>
    <row r="122" spans="1:9" ht="30.75" customHeight="1" outlineLevel="6">
      <c r="A122" s="35" t="s">
        <v>346</v>
      </c>
      <c r="B122" s="35" t="s">
        <v>397</v>
      </c>
      <c r="C122" s="35" t="s">
        <v>399</v>
      </c>
      <c r="D122" s="35"/>
      <c r="E122" s="36" t="s">
        <v>398</v>
      </c>
      <c r="F122" s="25">
        <f>Документ!F122/1000</f>
        <v>460.9</v>
      </c>
      <c r="G122" s="25">
        <f>Документ!G122/1000</f>
        <v>486.3</v>
      </c>
      <c r="H122" s="25">
        <f>Документ!H122/1000</f>
        <v>486.3</v>
      </c>
      <c r="I122" s="16"/>
    </row>
    <row r="123" spans="1:9" ht="42.75" customHeight="1" outlineLevel="7">
      <c r="A123" s="35" t="s">
        <v>346</v>
      </c>
      <c r="B123" s="35" t="s">
        <v>397</v>
      </c>
      <c r="C123" s="35" t="s">
        <v>399</v>
      </c>
      <c r="D123" s="35" t="s">
        <v>312</v>
      </c>
      <c r="E123" s="36" t="s">
        <v>311</v>
      </c>
      <c r="F123" s="25">
        <f>Документ!F123/1000</f>
        <v>460.9</v>
      </c>
      <c r="G123" s="25">
        <f>Документ!G123/1000</f>
        <v>486.3</v>
      </c>
      <c r="H123" s="25">
        <f>Документ!H123/1000</f>
        <v>486.3</v>
      </c>
      <c r="I123" s="16"/>
    </row>
    <row r="124" spans="1:9" ht="26.25" outlineLevel="2">
      <c r="A124" s="35" t="s">
        <v>346</v>
      </c>
      <c r="B124" s="35" t="s">
        <v>401</v>
      </c>
      <c r="C124" s="35"/>
      <c r="D124" s="35"/>
      <c r="E124" s="36" t="s">
        <v>400</v>
      </c>
      <c r="F124" s="25">
        <f>Документ!F124/1000</f>
        <v>2227.45604</v>
      </c>
      <c r="G124" s="25">
        <f>Документ!G124/1000</f>
        <v>2227.45604</v>
      </c>
      <c r="H124" s="25">
        <f>Документ!H124/1000</f>
        <v>2227.45604</v>
      </c>
      <c r="I124" s="16"/>
    </row>
    <row r="125" spans="1:9" ht="28.5" customHeight="1" outlineLevel="3">
      <c r="A125" s="35" t="s">
        <v>346</v>
      </c>
      <c r="B125" s="35" t="s">
        <v>401</v>
      </c>
      <c r="C125" s="35" t="s">
        <v>403</v>
      </c>
      <c r="D125" s="35"/>
      <c r="E125" s="36" t="s">
        <v>402</v>
      </c>
      <c r="F125" s="25">
        <f>Документ!F125/1000</f>
        <v>2227.45604</v>
      </c>
      <c r="G125" s="25">
        <f>Документ!G125/1000</f>
        <v>2227.45604</v>
      </c>
      <c r="H125" s="25">
        <f>Документ!H125/1000</f>
        <v>2227.45604</v>
      </c>
      <c r="I125" s="16"/>
    </row>
    <row r="126" spans="1:9" ht="29.25" customHeight="1" outlineLevel="4">
      <c r="A126" s="35" t="s">
        <v>346</v>
      </c>
      <c r="B126" s="35" t="s">
        <v>401</v>
      </c>
      <c r="C126" s="35" t="s">
        <v>405</v>
      </c>
      <c r="D126" s="35"/>
      <c r="E126" s="36" t="s">
        <v>404</v>
      </c>
      <c r="F126" s="25">
        <f>Документ!F126/1000</f>
        <v>2227.45604</v>
      </c>
      <c r="G126" s="25">
        <f>Документ!G126/1000</f>
        <v>2227.45604</v>
      </c>
      <c r="H126" s="25">
        <f>Документ!H126/1000</f>
        <v>2227.45604</v>
      </c>
      <c r="I126" s="16"/>
    </row>
    <row r="127" spans="1:9" ht="30" customHeight="1" outlineLevel="5">
      <c r="A127" s="35" t="s">
        <v>346</v>
      </c>
      <c r="B127" s="35" t="s">
        <v>401</v>
      </c>
      <c r="C127" s="35" t="s">
        <v>407</v>
      </c>
      <c r="D127" s="35"/>
      <c r="E127" s="36" t="s">
        <v>406</v>
      </c>
      <c r="F127" s="25">
        <f>Документ!F127/1000</f>
        <v>2227.45604</v>
      </c>
      <c r="G127" s="25">
        <f>Документ!G127/1000</f>
        <v>2227.45604</v>
      </c>
      <c r="H127" s="25">
        <f>Документ!H127/1000</f>
        <v>2227.45604</v>
      </c>
      <c r="I127" s="16"/>
    </row>
    <row r="128" spans="1:9" ht="13.5" outlineLevel="6">
      <c r="A128" s="35" t="s">
        <v>346</v>
      </c>
      <c r="B128" s="35" t="s">
        <v>401</v>
      </c>
      <c r="C128" s="35" t="s">
        <v>409</v>
      </c>
      <c r="D128" s="35"/>
      <c r="E128" s="36" t="s">
        <v>408</v>
      </c>
      <c r="F128" s="25">
        <f>Документ!F128/1000</f>
        <v>2227.45604</v>
      </c>
      <c r="G128" s="25">
        <f>Документ!G128/1000</f>
        <v>2227.45604</v>
      </c>
      <c r="H128" s="25">
        <f>Документ!H128/1000</f>
        <v>2227.45604</v>
      </c>
      <c r="I128" s="16"/>
    </row>
    <row r="129" spans="1:9" ht="42.75" customHeight="1" outlineLevel="7">
      <c r="A129" s="35" t="s">
        <v>346</v>
      </c>
      <c r="B129" s="35" t="s">
        <v>401</v>
      </c>
      <c r="C129" s="35" t="s">
        <v>409</v>
      </c>
      <c r="D129" s="35" t="s">
        <v>312</v>
      </c>
      <c r="E129" s="36" t="s">
        <v>311</v>
      </c>
      <c r="F129" s="25">
        <f>Документ!F129/1000</f>
        <v>2055.11982</v>
      </c>
      <c r="G129" s="25">
        <f>Документ!G129/1000</f>
        <v>2055.11982</v>
      </c>
      <c r="H129" s="25">
        <f>Документ!H129/1000</f>
        <v>2055.11982</v>
      </c>
      <c r="I129" s="16"/>
    </row>
    <row r="130" spans="1:9" ht="26.25" outlineLevel="7">
      <c r="A130" s="35" t="s">
        <v>346</v>
      </c>
      <c r="B130" s="35" t="s">
        <v>401</v>
      </c>
      <c r="C130" s="35" t="s">
        <v>409</v>
      </c>
      <c r="D130" s="35" t="s">
        <v>298</v>
      </c>
      <c r="E130" s="36" t="s">
        <v>297</v>
      </c>
      <c r="F130" s="25">
        <f>Документ!F130/1000</f>
        <v>172.33622</v>
      </c>
      <c r="G130" s="25">
        <f>Документ!G130/1000</f>
        <v>172.33622</v>
      </c>
      <c r="H130" s="25">
        <f>Документ!H130/1000</f>
        <v>172.33622</v>
      </c>
      <c r="I130" s="16"/>
    </row>
    <row r="131" spans="1:9" ht="26.25" outlineLevel="2">
      <c r="A131" s="35" t="s">
        <v>346</v>
      </c>
      <c r="B131" s="35" t="s">
        <v>411</v>
      </c>
      <c r="C131" s="35"/>
      <c r="D131" s="35"/>
      <c r="E131" s="36" t="s">
        <v>410</v>
      </c>
      <c r="F131" s="25">
        <f>Документ!F131/1000</f>
        <v>178.03</v>
      </c>
      <c r="G131" s="25">
        <f>Документ!G131/1000</f>
        <v>131.17</v>
      </c>
      <c r="H131" s="25">
        <f>Документ!H131/1000</f>
        <v>131.17</v>
      </c>
      <c r="I131" s="16"/>
    </row>
    <row r="132" spans="1:9" ht="28.5" customHeight="1" outlineLevel="3">
      <c r="A132" s="35" t="s">
        <v>346</v>
      </c>
      <c r="B132" s="35" t="s">
        <v>411</v>
      </c>
      <c r="C132" s="35" t="s">
        <v>403</v>
      </c>
      <c r="D132" s="35"/>
      <c r="E132" s="36" t="s">
        <v>402</v>
      </c>
      <c r="F132" s="25">
        <f>Документ!F132/1000</f>
        <v>178.03</v>
      </c>
      <c r="G132" s="25">
        <f>Документ!G132/1000</f>
        <v>131.17</v>
      </c>
      <c r="H132" s="25">
        <f>Документ!H132/1000</f>
        <v>131.17</v>
      </c>
      <c r="I132" s="16"/>
    </row>
    <row r="133" spans="1:9" ht="26.25" outlineLevel="4">
      <c r="A133" s="35" t="s">
        <v>346</v>
      </c>
      <c r="B133" s="35" t="s">
        <v>411</v>
      </c>
      <c r="C133" s="35" t="s">
        <v>413</v>
      </c>
      <c r="D133" s="35"/>
      <c r="E133" s="36" t="s">
        <v>412</v>
      </c>
      <c r="F133" s="25">
        <f>Документ!F133/1000</f>
        <v>178.03</v>
      </c>
      <c r="G133" s="25">
        <f>Документ!G133/1000</f>
        <v>131.17</v>
      </c>
      <c r="H133" s="25">
        <f>Документ!H133/1000</f>
        <v>131.17</v>
      </c>
      <c r="I133" s="16"/>
    </row>
    <row r="134" spans="1:9" ht="17.25" customHeight="1" outlineLevel="5">
      <c r="A134" s="35" t="s">
        <v>346</v>
      </c>
      <c r="B134" s="35" t="s">
        <v>411</v>
      </c>
      <c r="C134" s="35" t="s">
        <v>415</v>
      </c>
      <c r="D134" s="35"/>
      <c r="E134" s="36" t="s">
        <v>414</v>
      </c>
      <c r="F134" s="25">
        <f>Документ!F134/1000</f>
        <v>178.03</v>
      </c>
      <c r="G134" s="25">
        <f>Документ!G134/1000</f>
        <v>131.17</v>
      </c>
      <c r="H134" s="25">
        <f>Документ!H134/1000</f>
        <v>131.17</v>
      </c>
      <c r="I134" s="16"/>
    </row>
    <row r="135" spans="1:9" ht="39" customHeight="1" outlineLevel="6">
      <c r="A135" s="35" t="s">
        <v>346</v>
      </c>
      <c r="B135" s="35" t="s">
        <v>411</v>
      </c>
      <c r="C135" s="35" t="s">
        <v>417</v>
      </c>
      <c r="D135" s="35"/>
      <c r="E135" s="36" t="s">
        <v>416</v>
      </c>
      <c r="F135" s="25">
        <f>Документ!F135/1000</f>
        <v>178.03</v>
      </c>
      <c r="G135" s="25">
        <f>Документ!G135/1000</f>
        <v>131.17</v>
      </c>
      <c r="H135" s="25">
        <f>Документ!H135/1000</f>
        <v>131.17</v>
      </c>
      <c r="I135" s="16"/>
    </row>
    <row r="136" spans="1:9" ht="26.25" outlineLevel="7">
      <c r="A136" s="35" t="s">
        <v>346</v>
      </c>
      <c r="B136" s="35" t="s">
        <v>411</v>
      </c>
      <c r="C136" s="35" t="s">
        <v>417</v>
      </c>
      <c r="D136" s="35" t="s">
        <v>298</v>
      </c>
      <c r="E136" s="36" t="s">
        <v>297</v>
      </c>
      <c r="F136" s="25">
        <f>Документ!F136/1000</f>
        <v>178.03</v>
      </c>
      <c r="G136" s="25">
        <f>Документ!G136/1000</f>
        <v>131.17</v>
      </c>
      <c r="H136" s="25">
        <f>Документ!H136/1000</f>
        <v>131.17</v>
      </c>
      <c r="I136" s="16"/>
    </row>
    <row r="137" spans="1:9" ht="13.5" outlineLevel="1">
      <c r="A137" s="35" t="s">
        <v>346</v>
      </c>
      <c r="B137" s="35" t="s">
        <v>314</v>
      </c>
      <c r="C137" s="35"/>
      <c r="D137" s="35"/>
      <c r="E137" s="36" t="s">
        <v>313</v>
      </c>
      <c r="F137" s="25">
        <f>Документ!F137/1000</f>
        <v>150</v>
      </c>
      <c r="G137" s="25">
        <f>Документ!G137/1000</f>
        <v>150</v>
      </c>
      <c r="H137" s="25">
        <f>Документ!H137/1000</f>
        <v>150</v>
      </c>
      <c r="I137" s="16"/>
    </row>
    <row r="138" spans="1:9" ht="13.5" outlineLevel="2">
      <c r="A138" s="35" t="s">
        <v>346</v>
      </c>
      <c r="B138" s="35" t="s">
        <v>316</v>
      </c>
      <c r="C138" s="35"/>
      <c r="D138" s="35"/>
      <c r="E138" s="36" t="s">
        <v>315</v>
      </c>
      <c r="F138" s="25">
        <f>Документ!F138/1000</f>
        <v>100</v>
      </c>
      <c r="G138" s="25">
        <f>Документ!G138/1000</f>
        <v>100</v>
      </c>
      <c r="H138" s="25">
        <f>Документ!H138/1000</f>
        <v>100</v>
      </c>
      <c r="I138" s="16"/>
    </row>
    <row r="139" spans="1:9" ht="27" customHeight="1" outlineLevel="3">
      <c r="A139" s="35" t="s">
        <v>346</v>
      </c>
      <c r="B139" s="35" t="s">
        <v>316</v>
      </c>
      <c r="C139" s="35" t="s">
        <v>419</v>
      </c>
      <c r="D139" s="35"/>
      <c r="E139" s="36" t="s">
        <v>418</v>
      </c>
      <c r="F139" s="25">
        <f>Документ!F139/1000</f>
        <v>100</v>
      </c>
      <c r="G139" s="25">
        <f>Документ!G139/1000</f>
        <v>100</v>
      </c>
      <c r="H139" s="25">
        <f>Документ!H139/1000</f>
        <v>100</v>
      </c>
      <c r="I139" s="16"/>
    </row>
    <row r="140" spans="1:9" ht="28.5" customHeight="1" outlineLevel="4">
      <c r="A140" s="35" t="s">
        <v>346</v>
      </c>
      <c r="B140" s="35" t="s">
        <v>316</v>
      </c>
      <c r="C140" s="35" t="s">
        <v>421</v>
      </c>
      <c r="D140" s="35"/>
      <c r="E140" s="36" t="s">
        <v>420</v>
      </c>
      <c r="F140" s="25">
        <f>Документ!F140/1000</f>
        <v>100</v>
      </c>
      <c r="G140" s="25">
        <f>Документ!G140/1000</f>
        <v>100</v>
      </c>
      <c r="H140" s="25">
        <f>Документ!H140/1000</f>
        <v>100</v>
      </c>
      <c r="I140" s="16"/>
    </row>
    <row r="141" spans="1:9" ht="26.25" outlineLevel="5">
      <c r="A141" s="35" t="s">
        <v>346</v>
      </c>
      <c r="B141" s="35" t="s">
        <v>316</v>
      </c>
      <c r="C141" s="35" t="s">
        <v>423</v>
      </c>
      <c r="D141" s="35"/>
      <c r="E141" s="36" t="s">
        <v>422</v>
      </c>
      <c r="F141" s="25">
        <f>Документ!F141/1000</f>
        <v>100</v>
      </c>
      <c r="G141" s="25">
        <f>Документ!G141/1000</f>
        <v>100</v>
      </c>
      <c r="H141" s="25">
        <f>Документ!H141/1000</f>
        <v>100</v>
      </c>
      <c r="I141" s="16"/>
    </row>
    <row r="142" spans="1:9" ht="15.75" customHeight="1" outlineLevel="6">
      <c r="A142" s="35" t="s">
        <v>346</v>
      </c>
      <c r="B142" s="35" t="s">
        <v>316</v>
      </c>
      <c r="C142" s="35" t="s">
        <v>425</v>
      </c>
      <c r="D142" s="35"/>
      <c r="E142" s="36" t="s">
        <v>424</v>
      </c>
      <c r="F142" s="25">
        <f>Документ!F142/1000</f>
        <v>100</v>
      </c>
      <c r="G142" s="25">
        <f>Документ!G142/1000</f>
        <v>100</v>
      </c>
      <c r="H142" s="25">
        <f>Документ!H142/1000</f>
        <v>100</v>
      </c>
      <c r="I142" s="16"/>
    </row>
    <row r="143" spans="1:9" ht="26.25" outlineLevel="7">
      <c r="A143" s="35" t="s">
        <v>346</v>
      </c>
      <c r="B143" s="35" t="s">
        <v>316</v>
      </c>
      <c r="C143" s="35" t="s">
        <v>425</v>
      </c>
      <c r="D143" s="35" t="s">
        <v>298</v>
      </c>
      <c r="E143" s="36" t="s">
        <v>297</v>
      </c>
      <c r="F143" s="25">
        <f>Документ!F143/1000</f>
        <v>100</v>
      </c>
      <c r="G143" s="25">
        <f>Документ!G143/1000</f>
        <v>100</v>
      </c>
      <c r="H143" s="25">
        <f>Документ!H143/1000</f>
        <v>100</v>
      </c>
      <c r="I143" s="16"/>
    </row>
    <row r="144" spans="1:9" ht="13.5" outlineLevel="2">
      <c r="A144" s="35" t="s">
        <v>346</v>
      </c>
      <c r="B144" s="35" t="s">
        <v>427</v>
      </c>
      <c r="C144" s="35"/>
      <c r="D144" s="35"/>
      <c r="E144" s="36" t="s">
        <v>426</v>
      </c>
      <c r="F144" s="25">
        <f>Документ!F144/1000</f>
        <v>50</v>
      </c>
      <c r="G144" s="25">
        <f>Документ!G144/1000</f>
        <v>50</v>
      </c>
      <c r="H144" s="25">
        <f>Документ!H144/1000</f>
        <v>50</v>
      </c>
      <c r="I144" s="16"/>
    </row>
    <row r="145" spans="1:9" ht="29.25" customHeight="1" outlineLevel="3">
      <c r="A145" s="35" t="s">
        <v>346</v>
      </c>
      <c r="B145" s="35" t="s">
        <v>427</v>
      </c>
      <c r="C145" s="35" t="s">
        <v>419</v>
      </c>
      <c r="D145" s="35"/>
      <c r="E145" s="36" t="s">
        <v>418</v>
      </c>
      <c r="F145" s="25">
        <f>Документ!F145/1000</f>
        <v>50</v>
      </c>
      <c r="G145" s="25">
        <f>Документ!G145/1000</f>
        <v>50</v>
      </c>
      <c r="H145" s="25">
        <f>Документ!H145/1000</f>
        <v>50</v>
      </c>
      <c r="I145" s="16"/>
    </row>
    <row r="146" spans="1:9" ht="28.5" customHeight="1" outlineLevel="4">
      <c r="A146" s="35" t="s">
        <v>346</v>
      </c>
      <c r="B146" s="35" t="s">
        <v>427</v>
      </c>
      <c r="C146" s="35" t="s">
        <v>429</v>
      </c>
      <c r="D146" s="35"/>
      <c r="E146" s="36" t="s">
        <v>428</v>
      </c>
      <c r="F146" s="25">
        <f>Документ!F146/1000</f>
        <v>50</v>
      </c>
      <c r="G146" s="25">
        <f>Документ!G146/1000</f>
        <v>50</v>
      </c>
      <c r="H146" s="25">
        <f>Документ!H146/1000</f>
        <v>50</v>
      </c>
      <c r="I146" s="16"/>
    </row>
    <row r="147" spans="1:9" ht="26.25" outlineLevel="5">
      <c r="A147" s="35" t="s">
        <v>346</v>
      </c>
      <c r="B147" s="35" t="s">
        <v>427</v>
      </c>
      <c r="C147" s="35" t="s">
        <v>431</v>
      </c>
      <c r="D147" s="35"/>
      <c r="E147" s="36" t="s">
        <v>430</v>
      </c>
      <c r="F147" s="25">
        <f>Документ!F147/1000</f>
        <v>30</v>
      </c>
      <c r="G147" s="25">
        <f>Документ!G147/1000</f>
        <v>30</v>
      </c>
      <c r="H147" s="25">
        <f>Документ!H147/1000</f>
        <v>30</v>
      </c>
      <c r="I147" s="16"/>
    </row>
    <row r="148" spans="1:9" ht="26.25" outlineLevel="6">
      <c r="A148" s="35" t="s">
        <v>346</v>
      </c>
      <c r="B148" s="35" t="s">
        <v>427</v>
      </c>
      <c r="C148" s="35" t="s">
        <v>433</v>
      </c>
      <c r="D148" s="35"/>
      <c r="E148" s="36" t="s">
        <v>432</v>
      </c>
      <c r="F148" s="25">
        <f>Документ!F148/1000</f>
        <v>30</v>
      </c>
      <c r="G148" s="25">
        <f>Документ!G148/1000</f>
        <v>30</v>
      </c>
      <c r="H148" s="25">
        <f>Документ!H148/1000</f>
        <v>30</v>
      </c>
      <c r="I148" s="16"/>
    </row>
    <row r="149" spans="1:9" ht="26.25" outlineLevel="7">
      <c r="A149" s="35" t="s">
        <v>346</v>
      </c>
      <c r="B149" s="35" t="s">
        <v>427</v>
      </c>
      <c r="C149" s="35" t="s">
        <v>433</v>
      </c>
      <c r="D149" s="35" t="s">
        <v>298</v>
      </c>
      <c r="E149" s="36" t="s">
        <v>297</v>
      </c>
      <c r="F149" s="25">
        <f>Документ!F149/1000</f>
        <v>30</v>
      </c>
      <c r="G149" s="25">
        <f>Документ!G149/1000</f>
        <v>30</v>
      </c>
      <c r="H149" s="25">
        <f>Документ!H149/1000</f>
        <v>30</v>
      </c>
      <c r="I149" s="16"/>
    </row>
    <row r="150" spans="1:9" ht="16.5" customHeight="1" outlineLevel="5">
      <c r="A150" s="35" t="s">
        <v>346</v>
      </c>
      <c r="B150" s="35" t="s">
        <v>427</v>
      </c>
      <c r="C150" s="35" t="s">
        <v>435</v>
      </c>
      <c r="D150" s="35"/>
      <c r="E150" s="36" t="s">
        <v>434</v>
      </c>
      <c r="F150" s="25">
        <f>Документ!F150/1000</f>
        <v>20</v>
      </c>
      <c r="G150" s="25">
        <f>Документ!G150/1000</f>
        <v>20</v>
      </c>
      <c r="H150" s="25">
        <f>Документ!H150/1000</f>
        <v>20</v>
      </c>
      <c r="I150" s="16"/>
    </row>
    <row r="151" spans="1:9" ht="15.75" customHeight="1" outlineLevel="6">
      <c r="A151" s="35" t="s">
        <v>346</v>
      </c>
      <c r="B151" s="35" t="s">
        <v>427</v>
      </c>
      <c r="C151" s="35" t="s">
        <v>437</v>
      </c>
      <c r="D151" s="35"/>
      <c r="E151" s="36" t="s">
        <v>436</v>
      </c>
      <c r="F151" s="25">
        <f>Документ!F151/1000</f>
        <v>20</v>
      </c>
      <c r="G151" s="25">
        <f>Документ!G151/1000</f>
        <v>20</v>
      </c>
      <c r="H151" s="25">
        <f>Документ!H151/1000</f>
        <v>20</v>
      </c>
      <c r="I151" s="16"/>
    </row>
    <row r="152" spans="1:9" ht="26.25" outlineLevel="7">
      <c r="A152" s="35" t="s">
        <v>346</v>
      </c>
      <c r="B152" s="35" t="s">
        <v>427</v>
      </c>
      <c r="C152" s="35" t="s">
        <v>437</v>
      </c>
      <c r="D152" s="35" t="s">
        <v>298</v>
      </c>
      <c r="E152" s="36" t="s">
        <v>297</v>
      </c>
      <c r="F152" s="25">
        <f>Документ!F152/1000</f>
        <v>20</v>
      </c>
      <c r="G152" s="25">
        <f>Документ!G152/1000</f>
        <v>20</v>
      </c>
      <c r="H152" s="25">
        <f>Документ!H152/1000</f>
        <v>20</v>
      </c>
      <c r="I152" s="16"/>
    </row>
    <row r="153" spans="1:9" ht="13.5" outlineLevel="1">
      <c r="A153" s="35" t="s">
        <v>346</v>
      </c>
      <c r="B153" s="35" t="s">
        <v>320</v>
      </c>
      <c r="C153" s="35"/>
      <c r="D153" s="35"/>
      <c r="E153" s="36" t="s">
        <v>319</v>
      </c>
      <c r="F153" s="25">
        <f>Документ!F153/1000</f>
        <v>27750</v>
      </c>
      <c r="G153" s="25">
        <f>Документ!G153/1000</f>
        <v>0</v>
      </c>
      <c r="H153" s="25">
        <f>Документ!H153/1000</f>
        <v>0</v>
      </c>
      <c r="I153" s="16"/>
    </row>
    <row r="154" spans="1:9" ht="13.5" outlineLevel="2">
      <c r="A154" s="35" t="s">
        <v>346</v>
      </c>
      <c r="B154" s="35" t="s">
        <v>326</v>
      </c>
      <c r="C154" s="35"/>
      <c r="D154" s="35"/>
      <c r="E154" s="36" t="s">
        <v>325</v>
      </c>
      <c r="F154" s="25">
        <f>Документ!F154/1000</f>
        <v>26750</v>
      </c>
      <c r="G154" s="25">
        <f>Документ!G154/1000</f>
        <v>0</v>
      </c>
      <c r="H154" s="25">
        <f>Документ!H154/1000</f>
        <v>0</v>
      </c>
      <c r="I154" s="16"/>
    </row>
    <row r="155" spans="1:9" ht="27" customHeight="1" outlineLevel="3">
      <c r="A155" s="35" t="s">
        <v>346</v>
      </c>
      <c r="B155" s="35" t="s">
        <v>326</v>
      </c>
      <c r="C155" s="35" t="s">
        <v>419</v>
      </c>
      <c r="D155" s="35"/>
      <c r="E155" s="36" t="s">
        <v>418</v>
      </c>
      <c r="F155" s="25">
        <f>Документ!F155/1000</f>
        <v>26750</v>
      </c>
      <c r="G155" s="25">
        <f>Документ!G155/1000</f>
        <v>0</v>
      </c>
      <c r="H155" s="25">
        <f>Документ!H155/1000</f>
        <v>0</v>
      </c>
      <c r="I155" s="16"/>
    </row>
    <row r="156" spans="1:9" ht="30" customHeight="1" outlineLevel="4">
      <c r="A156" s="35" t="s">
        <v>346</v>
      </c>
      <c r="B156" s="35" t="s">
        <v>326</v>
      </c>
      <c r="C156" s="35" t="s">
        <v>439</v>
      </c>
      <c r="D156" s="35"/>
      <c r="E156" s="36" t="s">
        <v>438</v>
      </c>
      <c r="F156" s="25">
        <f>Документ!F156/1000</f>
        <v>26750</v>
      </c>
      <c r="G156" s="25">
        <f>Документ!G156/1000</f>
        <v>0</v>
      </c>
      <c r="H156" s="25">
        <f>Документ!H156/1000</f>
        <v>0</v>
      </c>
      <c r="I156" s="16"/>
    </row>
    <row r="157" spans="1:9" ht="41.25" customHeight="1" outlineLevel="5">
      <c r="A157" s="35" t="s">
        <v>346</v>
      </c>
      <c r="B157" s="35" t="s">
        <v>326</v>
      </c>
      <c r="C157" s="35" t="s">
        <v>441</v>
      </c>
      <c r="D157" s="35"/>
      <c r="E157" s="36" t="s">
        <v>440</v>
      </c>
      <c r="F157" s="25">
        <f>Документ!F157/1000</f>
        <v>26750</v>
      </c>
      <c r="G157" s="25">
        <f>Документ!G157/1000</f>
        <v>0</v>
      </c>
      <c r="H157" s="25">
        <f>Документ!H157/1000</f>
        <v>0</v>
      </c>
      <c r="I157" s="16"/>
    </row>
    <row r="158" spans="1:9" ht="26.25" outlineLevel="6">
      <c r="A158" s="35" t="s">
        <v>346</v>
      </c>
      <c r="B158" s="35" t="s">
        <v>326</v>
      </c>
      <c r="C158" s="35" t="s">
        <v>443</v>
      </c>
      <c r="D158" s="35"/>
      <c r="E158" s="36" t="s">
        <v>442</v>
      </c>
      <c r="F158" s="25">
        <f>Документ!F158/1000</f>
        <v>26750</v>
      </c>
      <c r="G158" s="25">
        <f>Документ!G158/1000</f>
        <v>0</v>
      </c>
      <c r="H158" s="25">
        <f>Документ!H158/1000</f>
        <v>0</v>
      </c>
      <c r="I158" s="16"/>
    </row>
    <row r="159" spans="1:9" ht="26.25" outlineLevel="7">
      <c r="A159" s="35" t="s">
        <v>346</v>
      </c>
      <c r="B159" s="35" t="s">
        <v>326</v>
      </c>
      <c r="C159" s="35" t="s">
        <v>443</v>
      </c>
      <c r="D159" s="35" t="s">
        <v>342</v>
      </c>
      <c r="E159" s="36" t="s">
        <v>341</v>
      </c>
      <c r="F159" s="25">
        <f>Документ!F159/1000</f>
        <v>26750</v>
      </c>
      <c r="G159" s="25">
        <f>Документ!G159/1000</f>
        <v>0</v>
      </c>
      <c r="H159" s="25">
        <f>Документ!H159/1000</f>
        <v>0</v>
      </c>
      <c r="I159" s="16"/>
    </row>
    <row r="160" spans="1:9" ht="13.5" outlineLevel="2">
      <c r="A160" s="35" t="s">
        <v>346</v>
      </c>
      <c r="B160" s="35" t="s">
        <v>445</v>
      </c>
      <c r="C160" s="35"/>
      <c r="D160" s="35"/>
      <c r="E160" s="36" t="s">
        <v>444</v>
      </c>
      <c r="F160" s="25">
        <f>Документ!F160/1000</f>
        <v>1000</v>
      </c>
      <c r="G160" s="25">
        <f>Документ!G160/1000</f>
        <v>0</v>
      </c>
      <c r="H160" s="25">
        <f>Документ!H160/1000</f>
        <v>0</v>
      </c>
      <c r="I160" s="16"/>
    </row>
    <row r="161" spans="1:9" ht="28.5" customHeight="1" outlineLevel="3">
      <c r="A161" s="35" t="s">
        <v>346</v>
      </c>
      <c r="B161" s="35" t="s">
        <v>445</v>
      </c>
      <c r="C161" s="35" t="s">
        <v>419</v>
      </c>
      <c r="D161" s="35"/>
      <c r="E161" s="36" t="s">
        <v>418</v>
      </c>
      <c r="F161" s="25">
        <f>Документ!F161/1000</f>
        <v>1000</v>
      </c>
      <c r="G161" s="25">
        <f>Документ!G161/1000</f>
        <v>0</v>
      </c>
      <c r="H161" s="25">
        <f>Документ!H161/1000</f>
        <v>0</v>
      </c>
      <c r="I161" s="16"/>
    </row>
    <row r="162" spans="1:9" ht="26.25" outlineLevel="4">
      <c r="A162" s="35" t="s">
        <v>346</v>
      </c>
      <c r="B162" s="35" t="s">
        <v>445</v>
      </c>
      <c r="C162" s="35" t="s">
        <v>447</v>
      </c>
      <c r="D162" s="35"/>
      <c r="E162" s="36" t="s">
        <v>446</v>
      </c>
      <c r="F162" s="25">
        <f>Документ!F162/1000</f>
        <v>1000</v>
      </c>
      <c r="G162" s="25">
        <f>Документ!G162/1000</f>
        <v>0</v>
      </c>
      <c r="H162" s="25">
        <f>Документ!H162/1000</f>
        <v>0</v>
      </c>
      <c r="I162" s="16"/>
    </row>
    <row r="163" spans="1:9" ht="26.25" outlineLevel="5">
      <c r="A163" s="35" t="s">
        <v>346</v>
      </c>
      <c r="B163" s="35" t="s">
        <v>445</v>
      </c>
      <c r="C163" s="35" t="s">
        <v>449</v>
      </c>
      <c r="D163" s="35"/>
      <c r="E163" s="36" t="s">
        <v>448</v>
      </c>
      <c r="F163" s="25">
        <f>Документ!F163/1000</f>
        <v>1000</v>
      </c>
      <c r="G163" s="25">
        <f>Документ!G163/1000</f>
        <v>0</v>
      </c>
      <c r="H163" s="25">
        <f>Документ!H163/1000</f>
        <v>0</v>
      </c>
      <c r="I163" s="16"/>
    </row>
    <row r="164" spans="1:9" ht="26.25" outlineLevel="6">
      <c r="A164" s="35" t="s">
        <v>346</v>
      </c>
      <c r="B164" s="35" t="s">
        <v>445</v>
      </c>
      <c r="C164" s="35" t="s">
        <v>451</v>
      </c>
      <c r="D164" s="35"/>
      <c r="E164" s="36" t="s">
        <v>450</v>
      </c>
      <c r="F164" s="25">
        <f>Документ!F164/1000</f>
        <v>1000</v>
      </c>
      <c r="G164" s="25">
        <f>Документ!G164/1000</f>
        <v>0</v>
      </c>
      <c r="H164" s="25">
        <f>Документ!H164/1000</f>
        <v>0</v>
      </c>
      <c r="I164" s="16"/>
    </row>
    <row r="165" spans="1:9" ht="26.25" outlineLevel="7">
      <c r="A165" s="35" t="s">
        <v>346</v>
      </c>
      <c r="B165" s="35" t="s">
        <v>445</v>
      </c>
      <c r="C165" s="35" t="s">
        <v>451</v>
      </c>
      <c r="D165" s="35" t="s">
        <v>298</v>
      </c>
      <c r="E165" s="36" t="s">
        <v>297</v>
      </c>
      <c r="F165" s="25">
        <f>Документ!F165/1000</f>
        <v>1000</v>
      </c>
      <c r="G165" s="25">
        <f>Документ!G165/1000</f>
        <v>0</v>
      </c>
      <c r="H165" s="25">
        <f>Документ!H165/1000</f>
        <v>0</v>
      </c>
      <c r="I165" s="16"/>
    </row>
    <row r="166" spans="1:9" ht="13.5" outlineLevel="1">
      <c r="A166" s="35" t="s">
        <v>346</v>
      </c>
      <c r="B166" s="35" t="s">
        <v>453</v>
      </c>
      <c r="C166" s="35"/>
      <c r="D166" s="35"/>
      <c r="E166" s="36" t="s">
        <v>452</v>
      </c>
      <c r="F166" s="25">
        <f>Документ!F166/1000</f>
        <v>415.5</v>
      </c>
      <c r="G166" s="25">
        <f>Документ!G166/1000</f>
        <v>415.5</v>
      </c>
      <c r="H166" s="25">
        <f>Документ!H166/1000</f>
        <v>415.5</v>
      </c>
      <c r="I166" s="16"/>
    </row>
    <row r="167" spans="1:9" ht="13.5" outlineLevel="2">
      <c r="A167" s="35" t="s">
        <v>346</v>
      </c>
      <c r="B167" s="35" t="s">
        <v>455</v>
      </c>
      <c r="C167" s="35"/>
      <c r="D167" s="35"/>
      <c r="E167" s="36" t="s">
        <v>454</v>
      </c>
      <c r="F167" s="25">
        <f>Документ!F167/1000</f>
        <v>415.5</v>
      </c>
      <c r="G167" s="25">
        <f>Документ!G167/1000</f>
        <v>415.5</v>
      </c>
      <c r="H167" s="25">
        <f>Документ!H167/1000</f>
        <v>415.5</v>
      </c>
      <c r="I167" s="16"/>
    </row>
    <row r="168" spans="1:9" ht="28.5" customHeight="1" outlineLevel="3">
      <c r="A168" s="35" t="s">
        <v>346</v>
      </c>
      <c r="B168" s="35" t="s">
        <v>455</v>
      </c>
      <c r="C168" s="35" t="s">
        <v>457</v>
      </c>
      <c r="D168" s="35"/>
      <c r="E168" s="36" t="s">
        <v>456</v>
      </c>
      <c r="F168" s="25">
        <f>Документ!F168/1000</f>
        <v>415.5</v>
      </c>
      <c r="G168" s="25">
        <f>Документ!G168/1000</f>
        <v>415.5</v>
      </c>
      <c r="H168" s="25">
        <f>Документ!H168/1000</f>
        <v>415.5</v>
      </c>
      <c r="I168" s="16"/>
    </row>
    <row r="169" spans="1:9" ht="16.5" customHeight="1" outlineLevel="4">
      <c r="A169" s="35" t="s">
        <v>346</v>
      </c>
      <c r="B169" s="35" t="s">
        <v>455</v>
      </c>
      <c r="C169" s="35" t="s">
        <v>459</v>
      </c>
      <c r="D169" s="35"/>
      <c r="E169" s="36" t="s">
        <v>458</v>
      </c>
      <c r="F169" s="25">
        <f>Документ!F169/1000</f>
        <v>300</v>
      </c>
      <c r="G169" s="25">
        <f>Документ!G169/1000</f>
        <v>300</v>
      </c>
      <c r="H169" s="25">
        <f>Документ!H169/1000</f>
        <v>300</v>
      </c>
      <c r="I169" s="16"/>
    </row>
    <row r="170" spans="1:9" ht="26.25" outlineLevel="5">
      <c r="A170" s="35" t="s">
        <v>346</v>
      </c>
      <c r="B170" s="35" t="s">
        <v>455</v>
      </c>
      <c r="C170" s="35" t="s">
        <v>461</v>
      </c>
      <c r="D170" s="35"/>
      <c r="E170" s="36" t="s">
        <v>460</v>
      </c>
      <c r="F170" s="25">
        <f>Документ!F170/1000</f>
        <v>74</v>
      </c>
      <c r="G170" s="25">
        <f>Документ!G170/1000</f>
        <v>74</v>
      </c>
      <c r="H170" s="25">
        <f>Документ!H170/1000</f>
        <v>74</v>
      </c>
      <c r="I170" s="16"/>
    </row>
    <row r="171" spans="1:9" ht="26.25" outlineLevel="6">
      <c r="A171" s="35" t="s">
        <v>346</v>
      </c>
      <c r="B171" s="35" t="s">
        <v>455</v>
      </c>
      <c r="C171" s="35" t="s">
        <v>463</v>
      </c>
      <c r="D171" s="35"/>
      <c r="E171" s="36" t="s">
        <v>462</v>
      </c>
      <c r="F171" s="25">
        <f>Документ!F171/1000</f>
        <v>22.3</v>
      </c>
      <c r="G171" s="25">
        <f>Документ!G171/1000</f>
        <v>22.3</v>
      </c>
      <c r="H171" s="25">
        <f>Документ!H171/1000</f>
        <v>22.3</v>
      </c>
      <c r="I171" s="16"/>
    </row>
    <row r="172" spans="1:9" ht="26.25" outlineLevel="7">
      <c r="A172" s="35" t="s">
        <v>346</v>
      </c>
      <c r="B172" s="35" t="s">
        <v>455</v>
      </c>
      <c r="C172" s="35" t="s">
        <v>463</v>
      </c>
      <c r="D172" s="35" t="s">
        <v>298</v>
      </c>
      <c r="E172" s="36" t="s">
        <v>297</v>
      </c>
      <c r="F172" s="25">
        <f>Документ!F172/1000</f>
        <v>22.3</v>
      </c>
      <c r="G172" s="25">
        <f>Документ!G172/1000</f>
        <v>22.3</v>
      </c>
      <c r="H172" s="25">
        <f>Документ!H172/1000</f>
        <v>22.3</v>
      </c>
      <c r="I172" s="16"/>
    </row>
    <row r="173" spans="1:9" ht="13.5" outlineLevel="6">
      <c r="A173" s="35" t="s">
        <v>346</v>
      </c>
      <c r="B173" s="35" t="s">
        <v>455</v>
      </c>
      <c r="C173" s="35" t="s">
        <v>465</v>
      </c>
      <c r="D173" s="35"/>
      <c r="E173" s="36" t="s">
        <v>464</v>
      </c>
      <c r="F173" s="25">
        <f>Документ!F173/1000</f>
        <v>9</v>
      </c>
      <c r="G173" s="25">
        <f>Документ!G173/1000</f>
        <v>9</v>
      </c>
      <c r="H173" s="25">
        <f>Документ!H173/1000</f>
        <v>9</v>
      </c>
      <c r="I173" s="16"/>
    </row>
    <row r="174" spans="1:9" ht="26.25" outlineLevel="7">
      <c r="A174" s="35" t="s">
        <v>346</v>
      </c>
      <c r="B174" s="35" t="s">
        <v>455</v>
      </c>
      <c r="C174" s="35" t="s">
        <v>465</v>
      </c>
      <c r="D174" s="35" t="s">
        <v>298</v>
      </c>
      <c r="E174" s="36" t="s">
        <v>297</v>
      </c>
      <c r="F174" s="25">
        <f>Документ!F174/1000</f>
        <v>9</v>
      </c>
      <c r="G174" s="25">
        <f>Документ!G174/1000</f>
        <v>9</v>
      </c>
      <c r="H174" s="25">
        <f>Документ!H174/1000</f>
        <v>9</v>
      </c>
      <c r="I174" s="16"/>
    </row>
    <row r="175" spans="1:9" ht="13.5" outlineLevel="6">
      <c r="A175" s="35" t="s">
        <v>346</v>
      </c>
      <c r="B175" s="35" t="s">
        <v>455</v>
      </c>
      <c r="C175" s="35" t="s">
        <v>467</v>
      </c>
      <c r="D175" s="35"/>
      <c r="E175" s="36" t="s">
        <v>466</v>
      </c>
      <c r="F175" s="25">
        <f>Документ!F175/1000</f>
        <v>4.5</v>
      </c>
      <c r="G175" s="25">
        <f>Документ!G175/1000</f>
        <v>4.5</v>
      </c>
      <c r="H175" s="25">
        <f>Документ!H175/1000</f>
        <v>4.5</v>
      </c>
      <c r="I175" s="16"/>
    </row>
    <row r="176" spans="1:9" ht="26.25" outlineLevel="7">
      <c r="A176" s="35" t="s">
        <v>346</v>
      </c>
      <c r="B176" s="35" t="s">
        <v>455</v>
      </c>
      <c r="C176" s="35" t="s">
        <v>467</v>
      </c>
      <c r="D176" s="35" t="s">
        <v>298</v>
      </c>
      <c r="E176" s="36" t="s">
        <v>297</v>
      </c>
      <c r="F176" s="25">
        <f>Документ!F176/1000</f>
        <v>4.5</v>
      </c>
      <c r="G176" s="25">
        <f>Документ!G176/1000</f>
        <v>4.5</v>
      </c>
      <c r="H176" s="25">
        <f>Документ!H176/1000</f>
        <v>4.5</v>
      </c>
      <c r="I176" s="16"/>
    </row>
    <row r="177" spans="1:9" ht="29.25" customHeight="1" outlineLevel="6">
      <c r="A177" s="35" t="s">
        <v>346</v>
      </c>
      <c r="B177" s="35" t="s">
        <v>455</v>
      </c>
      <c r="C177" s="35" t="s">
        <v>469</v>
      </c>
      <c r="D177" s="35"/>
      <c r="E177" s="36" t="s">
        <v>468</v>
      </c>
      <c r="F177" s="25">
        <f>Документ!F177/1000</f>
        <v>3.8</v>
      </c>
      <c r="G177" s="25">
        <f>Документ!G177/1000</f>
        <v>3.8</v>
      </c>
      <c r="H177" s="25">
        <f>Документ!H177/1000</f>
        <v>3.8</v>
      </c>
      <c r="I177" s="16"/>
    </row>
    <row r="178" spans="1:9" ht="26.25" outlineLevel="7">
      <c r="A178" s="35" t="s">
        <v>346</v>
      </c>
      <c r="B178" s="35" t="s">
        <v>455</v>
      </c>
      <c r="C178" s="35" t="s">
        <v>469</v>
      </c>
      <c r="D178" s="35" t="s">
        <v>298</v>
      </c>
      <c r="E178" s="36" t="s">
        <v>297</v>
      </c>
      <c r="F178" s="25">
        <f>Документ!F178/1000</f>
        <v>3.8</v>
      </c>
      <c r="G178" s="25">
        <f>Документ!G178/1000</f>
        <v>3.8</v>
      </c>
      <c r="H178" s="25">
        <f>Документ!H178/1000</f>
        <v>3.8</v>
      </c>
      <c r="I178" s="16"/>
    </row>
    <row r="179" spans="1:9" ht="42.75" customHeight="1" outlineLevel="6">
      <c r="A179" s="35" t="s">
        <v>346</v>
      </c>
      <c r="B179" s="35" t="s">
        <v>455</v>
      </c>
      <c r="C179" s="35" t="s">
        <v>471</v>
      </c>
      <c r="D179" s="35"/>
      <c r="E179" s="36" t="s">
        <v>470</v>
      </c>
      <c r="F179" s="25">
        <f>Документ!F179/1000</f>
        <v>28.4</v>
      </c>
      <c r="G179" s="25">
        <f>Документ!G179/1000</f>
        <v>28.4</v>
      </c>
      <c r="H179" s="25">
        <f>Документ!H179/1000</f>
        <v>28.4</v>
      </c>
      <c r="I179" s="16"/>
    </row>
    <row r="180" spans="1:9" ht="26.25" outlineLevel="7">
      <c r="A180" s="35" t="s">
        <v>346</v>
      </c>
      <c r="B180" s="35" t="s">
        <v>455</v>
      </c>
      <c r="C180" s="35" t="s">
        <v>471</v>
      </c>
      <c r="D180" s="35" t="s">
        <v>298</v>
      </c>
      <c r="E180" s="36" t="s">
        <v>297</v>
      </c>
      <c r="F180" s="25">
        <f>Документ!F180/1000</f>
        <v>13.4</v>
      </c>
      <c r="G180" s="25">
        <f>Документ!G180/1000</f>
        <v>13.4</v>
      </c>
      <c r="H180" s="25">
        <f>Документ!H180/1000</f>
        <v>13.4</v>
      </c>
      <c r="I180" s="16"/>
    </row>
    <row r="181" spans="1:9" ht="13.5" outlineLevel="7">
      <c r="A181" s="35" t="s">
        <v>346</v>
      </c>
      <c r="B181" s="35" t="s">
        <v>455</v>
      </c>
      <c r="C181" s="35" t="s">
        <v>471</v>
      </c>
      <c r="D181" s="35" t="s">
        <v>473</v>
      </c>
      <c r="E181" s="36" t="s">
        <v>472</v>
      </c>
      <c r="F181" s="25">
        <f>Документ!F181/1000</f>
        <v>15</v>
      </c>
      <c r="G181" s="25">
        <f>Документ!G181/1000</f>
        <v>15</v>
      </c>
      <c r="H181" s="25">
        <f>Документ!H181/1000</f>
        <v>15</v>
      </c>
      <c r="I181" s="16"/>
    </row>
    <row r="182" spans="1:9" ht="39" outlineLevel="6">
      <c r="A182" s="35" t="s">
        <v>346</v>
      </c>
      <c r="B182" s="35" t="s">
        <v>455</v>
      </c>
      <c r="C182" s="35" t="s">
        <v>475</v>
      </c>
      <c r="D182" s="35"/>
      <c r="E182" s="36" t="s">
        <v>474</v>
      </c>
      <c r="F182" s="25">
        <f>Документ!F182/1000</f>
        <v>6</v>
      </c>
      <c r="G182" s="25">
        <f>Документ!G182/1000</f>
        <v>6</v>
      </c>
      <c r="H182" s="25">
        <f>Документ!H182/1000</f>
        <v>6</v>
      </c>
      <c r="I182" s="16"/>
    </row>
    <row r="183" spans="1:9" ht="26.25" outlineLevel="7">
      <c r="A183" s="35" t="s">
        <v>346</v>
      </c>
      <c r="B183" s="35" t="s">
        <v>455</v>
      </c>
      <c r="C183" s="35" t="s">
        <v>475</v>
      </c>
      <c r="D183" s="35" t="s">
        <v>298</v>
      </c>
      <c r="E183" s="36" t="s">
        <v>297</v>
      </c>
      <c r="F183" s="25">
        <f>Документ!F183/1000</f>
        <v>6</v>
      </c>
      <c r="G183" s="25">
        <f>Документ!G183/1000</f>
        <v>6</v>
      </c>
      <c r="H183" s="25">
        <f>Документ!H183/1000</f>
        <v>6</v>
      </c>
      <c r="I183" s="16"/>
    </row>
    <row r="184" spans="1:9" ht="26.25" outlineLevel="5">
      <c r="A184" s="35" t="s">
        <v>346</v>
      </c>
      <c r="B184" s="35" t="s">
        <v>455</v>
      </c>
      <c r="C184" s="35" t="s">
        <v>477</v>
      </c>
      <c r="D184" s="35"/>
      <c r="E184" s="36" t="s">
        <v>476</v>
      </c>
      <c r="F184" s="25">
        <f>Документ!F184/1000</f>
        <v>5</v>
      </c>
      <c r="G184" s="25">
        <f>Документ!G184/1000</f>
        <v>5</v>
      </c>
      <c r="H184" s="25">
        <f>Документ!H184/1000</f>
        <v>5</v>
      </c>
      <c r="I184" s="16"/>
    </row>
    <row r="185" spans="1:9" ht="16.5" customHeight="1" outlineLevel="6">
      <c r="A185" s="35" t="s">
        <v>346</v>
      </c>
      <c r="B185" s="35" t="s">
        <v>455</v>
      </c>
      <c r="C185" s="35" t="s">
        <v>479</v>
      </c>
      <c r="D185" s="35"/>
      <c r="E185" s="36" t="s">
        <v>478</v>
      </c>
      <c r="F185" s="25">
        <f>Документ!F185/1000</f>
        <v>5</v>
      </c>
      <c r="G185" s="25">
        <f>Документ!G185/1000</f>
        <v>5</v>
      </c>
      <c r="H185" s="25">
        <f>Документ!H185/1000</f>
        <v>5</v>
      </c>
      <c r="I185" s="16"/>
    </row>
    <row r="186" spans="1:9" ht="26.25" outlineLevel="7">
      <c r="A186" s="35" t="s">
        <v>346</v>
      </c>
      <c r="B186" s="35" t="s">
        <v>455</v>
      </c>
      <c r="C186" s="35" t="s">
        <v>479</v>
      </c>
      <c r="D186" s="35" t="s">
        <v>298</v>
      </c>
      <c r="E186" s="36" t="s">
        <v>297</v>
      </c>
      <c r="F186" s="25">
        <f>Документ!F186/1000</f>
        <v>5</v>
      </c>
      <c r="G186" s="25">
        <f>Документ!G186/1000</f>
        <v>5</v>
      </c>
      <c r="H186" s="25">
        <f>Документ!H186/1000</f>
        <v>5</v>
      </c>
      <c r="I186" s="16"/>
    </row>
    <row r="187" spans="1:9" ht="26.25" outlineLevel="5">
      <c r="A187" s="35" t="s">
        <v>346</v>
      </c>
      <c r="B187" s="35" t="s">
        <v>455</v>
      </c>
      <c r="C187" s="35" t="s">
        <v>481</v>
      </c>
      <c r="D187" s="35"/>
      <c r="E187" s="36" t="s">
        <v>480</v>
      </c>
      <c r="F187" s="25">
        <f>Документ!F187/1000</f>
        <v>221</v>
      </c>
      <c r="G187" s="25">
        <f>Документ!G187/1000</f>
        <v>221</v>
      </c>
      <c r="H187" s="25">
        <f>Документ!H187/1000</f>
        <v>221</v>
      </c>
      <c r="I187" s="16"/>
    </row>
    <row r="188" spans="1:9" ht="26.25" outlineLevel="6">
      <c r="A188" s="35" t="s">
        <v>346</v>
      </c>
      <c r="B188" s="35" t="s">
        <v>455</v>
      </c>
      <c r="C188" s="35" t="s">
        <v>483</v>
      </c>
      <c r="D188" s="35"/>
      <c r="E188" s="36" t="s">
        <v>482</v>
      </c>
      <c r="F188" s="25">
        <f>Документ!F188/1000</f>
        <v>10</v>
      </c>
      <c r="G188" s="25">
        <f>Документ!G188/1000</f>
        <v>10</v>
      </c>
      <c r="H188" s="25">
        <f>Документ!H188/1000</f>
        <v>10</v>
      </c>
      <c r="I188" s="16"/>
    </row>
    <row r="189" spans="1:9" ht="26.25" outlineLevel="7">
      <c r="A189" s="35" t="s">
        <v>346</v>
      </c>
      <c r="B189" s="35" t="s">
        <v>455</v>
      </c>
      <c r="C189" s="35" t="s">
        <v>483</v>
      </c>
      <c r="D189" s="35" t="s">
        <v>298</v>
      </c>
      <c r="E189" s="36" t="s">
        <v>297</v>
      </c>
      <c r="F189" s="25">
        <f>Документ!F189/1000</f>
        <v>10</v>
      </c>
      <c r="G189" s="25">
        <f>Документ!G189/1000</f>
        <v>10</v>
      </c>
      <c r="H189" s="25">
        <f>Документ!H189/1000</f>
        <v>10</v>
      </c>
      <c r="I189" s="16"/>
    </row>
    <row r="190" spans="1:9" ht="26.25" outlineLevel="6">
      <c r="A190" s="35" t="s">
        <v>346</v>
      </c>
      <c r="B190" s="35" t="s">
        <v>455</v>
      </c>
      <c r="C190" s="35" t="s">
        <v>485</v>
      </c>
      <c r="D190" s="35"/>
      <c r="E190" s="36" t="s">
        <v>484</v>
      </c>
      <c r="F190" s="25">
        <f>Документ!F190/1000</f>
        <v>203.5</v>
      </c>
      <c r="G190" s="25">
        <f>Документ!G190/1000</f>
        <v>203.5</v>
      </c>
      <c r="H190" s="25">
        <f>Документ!H190/1000</f>
        <v>203.5</v>
      </c>
      <c r="I190" s="16"/>
    </row>
    <row r="191" spans="1:9" ht="26.25" outlineLevel="7">
      <c r="A191" s="35" t="s">
        <v>346</v>
      </c>
      <c r="B191" s="35" t="s">
        <v>455</v>
      </c>
      <c r="C191" s="35" t="s">
        <v>485</v>
      </c>
      <c r="D191" s="35" t="s">
        <v>298</v>
      </c>
      <c r="E191" s="36" t="s">
        <v>297</v>
      </c>
      <c r="F191" s="25">
        <f>Документ!F191/1000</f>
        <v>203.5</v>
      </c>
      <c r="G191" s="25">
        <f>Документ!G191/1000</f>
        <v>203.5</v>
      </c>
      <c r="H191" s="25">
        <f>Документ!H191/1000</f>
        <v>203.5</v>
      </c>
      <c r="I191" s="16"/>
    </row>
    <row r="192" spans="1:9" ht="18" customHeight="1" outlineLevel="6">
      <c r="A192" s="35" t="s">
        <v>346</v>
      </c>
      <c r="B192" s="35" t="s">
        <v>455</v>
      </c>
      <c r="C192" s="35" t="s">
        <v>487</v>
      </c>
      <c r="D192" s="35"/>
      <c r="E192" s="36" t="s">
        <v>486</v>
      </c>
      <c r="F192" s="25">
        <f>Документ!F192/1000</f>
        <v>2.5</v>
      </c>
      <c r="G192" s="25">
        <f>Документ!G192/1000</f>
        <v>2.5</v>
      </c>
      <c r="H192" s="25">
        <f>Документ!H192/1000</f>
        <v>2.5</v>
      </c>
      <c r="I192" s="16"/>
    </row>
    <row r="193" spans="1:9" ht="26.25" outlineLevel="7">
      <c r="A193" s="35" t="s">
        <v>346</v>
      </c>
      <c r="B193" s="35" t="s">
        <v>455</v>
      </c>
      <c r="C193" s="35" t="s">
        <v>487</v>
      </c>
      <c r="D193" s="35" t="s">
        <v>298</v>
      </c>
      <c r="E193" s="36" t="s">
        <v>297</v>
      </c>
      <c r="F193" s="25">
        <f>Документ!F193/1000</f>
        <v>2.5</v>
      </c>
      <c r="G193" s="25">
        <f>Документ!G193/1000</f>
        <v>2.5</v>
      </c>
      <c r="H193" s="25">
        <f>Документ!H193/1000</f>
        <v>2.5</v>
      </c>
      <c r="I193" s="16"/>
    </row>
    <row r="194" spans="1:9" ht="13.5" outlineLevel="6">
      <c r="A194" s="35" t="s">
        <v>346</v>
      </c>
      <c r="B194" s="35" t="s">
        <v>455</v>
      </c>
      <c r="C194" s="35" t="s">
        <v>489</v>
      </c>
      <c r="D194" s="35"/>
      <c r="E194" s="36" t="s">
        <v>488</v>
      </c>
      <c r="F194" s="25">
        <f>Документ!F194/1000</f>
        <v>5</v>
      </c>
      <c r="G194" s="25">
        <f>Документ!G194/1000</f>
        <v>5</v>
      </c>
      <c r="H194" s="25">
        <f>Документ!H194/1000</f>
        <v>5</v>
      </c>
      <c r="I194" s="16"/>
    </row>
    <row r="195" spans="1:9" ht="26.25" outlineLevel="7">
      <c r="A195" s="35" t="s">
        <v>346</v>
      </c>
      <c r="B195" s="35" t="s">
        <v>455</v>
      </c>
      <c r="C195" s="35" t="s">
        <v>489</v>
      </c>
      <c r="D195" s="35" t="s">
        <v>298</v>
      </c>
      <c r="E195" s="36" t="s">
        <v>297</v>
      </c>
      <c r="F195" s="25">
        <f>Документ!F195/1000</f>
        <v>5</v>
      </c>
      <c r="G195" s="25">
        <f>Документ!G195/1000</f>
        <v>5</v>
      </c>
      <c r="H195" s="25">
        <f>Документ!H195/1000</f>
        <v>5</v>
      </c>
      <c r="I195" s="16"/>
    </row>
    <row r="196" spans="1:9" ht="27.75" customHeight="1" outlineLevel="4">
      <c r="A196" s="35" t="s">
        <v>346</v>
      </c>
      <c r="B196" s="35" t="s">
        <v>455</v>
      </c>
      <c r="C196" s="35" t="s">
        <v>491</v>
      </c>
      <c r="D196" s="35"/>
      <c r="E196" s="36" t="s">
        <v>490</v>
      </c>
      <c r="F196" s="25">
        <f>Документ!F196/1000</f>
        <v>97.1</v>
      </c>
      <c r="G196" s="25">
        <f>Документ!G196/1000</f>
        <v>97.1</v>
      </c>
      <c r="H196" s="25">
        <f>Документ!H196/1000</f>
        <v>97.1</v>
      </c>
      <c r="I196" s="16"/>
    </row>
    <row r="197" spans="1:9" ht="27" customHeight="1" outlineLevel="5">
      <c r="A197" s="35" t="s">
        <v>346</v>
      </c>
      <c r="B197" s="35" t="s">
        <v>455</v>
      </c>
      <c r="C197" s="35" t="s">
        <v>493</v>
      </c>
      <c r="D197" s="35"/>
      <c r="E197" s="36" t="s">
        <v>492</v>
      </c>
      <c r="F197" s="25">
        <f>Документ!F197/1000</f>
        <v>86.1</v>
      </c>
      <c r="G197" s="25">
        <f>Документ!G197/1000</f>
        <v>86.1</v>
      </c>
      <c r="H197" s="25">
        <f>Документ!H197/1000</f>
        <v>86.1</v>
      </c>
      <c r="I197" s="16"/>
    </row>
    <row r="198" spans="1:9" ht="15.75" customHeight="1" outlineLevel="6">
      <c r="A198" s="35" t="s">
        <v>346</v>
      </c>
      <c r="B198" s="35" t="s">
        <v>455</v>
      </c>
      <c r="C198" s="35" t="s">
        <v>495</v>
      </c>
      <c r="D198" s="35"/>
      <c r="E198" s="36" t="s">
        <v>494</v>
      </c>
      <c r="F198" s="25">
        <f>Документ!F198/1000</f>
        <v>23</v>
      </c>
      <c r="G198" s="25">
        <f>Документ!G198/1000</f>
        <v>23</v>
      </c>
      <c r="H198" s="25">
        <f>Документ!H198/1000</f>
        <v>23</v>
      </c>
      <c r="I198" s="16"/>
    </row>
    <row r="199" spans="1:9" ht="26.25" outlineLevel="7">
      <c r="A199" s="35" t="s">
        <v>346</v>
      </c>
      <c r="B199" s="35" t="s">
        <v>455</v>
      </c>
      <c r="C199" s="35" t="s">
        <v>495</v>
      </c>
      <c r="D199" s="35" t="s">
        <v>298</v>
      </c>
      <c r="E199" s="36" t="s">
        <v>297</v>
      </c>
      <c r="F199" s="25">
        <f>Документ!F199/1000</f>
        <v>23</v>
      </c>
      <c r="G199" s="25">
        <f>Документ!G199/1000</f>
        <v>23</v>
      </c>
      <c r="H199" s="25">
        <f>Документ!H199/1000</f>
        <v>23</v>
      </c>
      <c r="I199" s="16"/>
    </row>
    <row r="200" spans="1:9" ht="17.25" customHeight="1" outlineLevel="6">
      <c r="A200" s="35" t="s">
        <v>346</v>
      </c>
      <c r="B200" s="35" t="s">
        <v>455</v>
      </c>
      <c r="C200" s="35" t="s">
        <v>497</v>
      </c>
      <c r="D200" s="35"/>
      <c r="E200" s="36" t="s">
        <v>496</v>
      </c>
      <c r="F200" s="25">
        <f>Документ!F200/1000</f>
        <v>63.1</v>
      </c>
      <c r="G200" s="25">
        <f>Документ!G200/1000</f>
        <v>63.1</v>
      </c>
      <c r="H200" s="25">
        <f>Документ!H200/1000</f>
        <v>63.1</v>
      </c>
      <c r="I200" s="16"/>
    </row>
    <row r="201" spans="1:9" ht="26.25" outlineLevel="7">
      <c r="A201" s="35" t="s">
        <v>346</v>
      </c>
      <c r="B201" s="35" t="s">
        <v>455</v>
      </c>
      <c r="C201" s="35" t="s">
        <v>497</v>
      </c>
      <c r="D201" s="35" t="s">
        <v>298</v>
      </c>
      <c r="E201" s="36" t="s">
        <v>297</v>
      </c>
      <c r="F201" s="25">
        <f>Документ!F201/1000</f>
        <v>63.1</v>
      </c>
      <c r="G201" s="25">
        <f>Документ!G201/1000</f>
        <v>63.1</v>
      </c>
      <c r="H201" s="25">
        <f>Документ!H201/1000</f>
        <v>63.1</v>
      </c>
      <c r="I201" s="16"/>
    </row>
    <row r="202" spans="1:9" ht="26.25" outlineLevel="5">
      <c r="A202" s="35" t="s">
        <v>346</v>
      </c>
      <c r="B202" s="35" t="s">
        <v>455</v>
      </c>
      <c r="C202" s="35" t="s">
        <v>499</v>
      </c>
      <c r="D202" s="35"/>
      <c r="E202" s="36" t="s">
        <v>498</v>
      </c>
      <c r="F202" s="25">
        <f>Документ!F202/1000</f>
        <v>11</v>
      </c>
      <c r="G202" s="25">
        <f>Документ!G202/1000</f>
        <v>11</v>
      </c>
      <c r="H202" s="25">
        <f>Документ!H202/1000</f>
        <v>11</v>
      </c>
      <c r="I202" s="16"/>
    </row>
    <row r="203" spans="1:9" ht="17.25" customHeight="1" outlineLevel="6">
      <c r="A203" s="35" t="s">
        <v>346</v>
      </c>
      <c r="B203" s="35" t="s">
        <v>455</v>
      </c>
      <c r="C203" s="35" t="s">
        <v>501</v>
      </c>
      <c r="D203" s="35"/>
      <c r="E203" s="36" t="s">
        <v>282</v>
      </c>
      <c r="F203" s="25">
        <f>Документ!F203/1000</f>
        <v>11</v>
      </c>
      <c r="G203" s="25">
        <f>Документ!G203/1000</f>
        <v>11</v>
      </c>
      <c r="H203" s="25">
        <f>Документ!H203/1000</f>
        <v>11</v>
      </c>
      <c r="I203" s="16"/>
    </row>
    <row r="204" spans="1:9" ht="26.25" outlineLevel="7">
      <c r="A204" s="35" t="s">
        <v>346</v>
      </c>
      <c r="B204" s="35" t="s">
        <v>455</v>
      </c>
      <c r="C204" s="35" t="s">
        <v>501</v>
      </c>
      <c r="D204" s="35" t="s">
        <v>298</v>
      </c>
      <c r="E204" s="36" t="s">
        <v>297</v>
      </c>
      <c r="F204" s="25">
        <f>Документ!F204/1000</f>
        <v>11</v>
      </c>
      <c r="G204" s="25">
        <f>Документ!G204/1000</f>
        <v>11</v>
      </c>
      <c r="H204" s="25">
        <f>Документ!H204/1000</f>
        <v>11</v>
      </c>
      <c r="I204" s="16"/>
    </row>
    <row r="205" spans="1:9" ht="28.5" customHeight="1" outlineLevel="4">
      <c r="A205" s="35" t="s">
        <v>346</v>
      </c>
      <c r="B205" s="35" t="s">
        <v>455</v>
      </c>
      <c r="C205" s="35" t="s">
        <v>503</v>
      </c>
      <c r="D205" s="35"/>
      <c r="E205" s="36" t="s">
        <v>502</v>
      </c>
      <c r="F205" s="25">
        <f>Документ!F205/1000</f>
        <v>8.4</v>
      </c>
      <c r="G205" s="25">
        <f>Документ!G205/1000</f>
        <v>8.4</v>
      </c>
      <c r="H205" s="25">
        <f>Документ!H205/1000</f>
        <v>8.4</v>
      </c>
      <c r="I205" s="16"/>
    </row>
    <row r="206" spans="1:9" ht="26.25" outlineLevel="5">
      <c r="A206" s="35" t="s">
        <v>346</v>
      </c>
      <c r="B206" s="35" t="s">
        <v>455</v>
      </c>
      <c r="C206" s="35" t="s">
        <v>505</v>
      </c>
      <c r="D206" s="35"/>
      <c r="E206" s="36" t="s">
        <v>504</v>
      </c>
      <c r="F206" s="25">
        <f>Документ!F206/1000</f>
        <v>8.4</v>
      </c>
      <c r="G206" s="25">
        <f>Документ!G206/1000</f>
        <v>8.4</v>
      </c>
      <c r="H206" s="25">
        <f>Документ!H206/1000</f>
        <v>8.4</v>
      </c>
      <c r="I206" s="16"/>
    </row>
    <row r="207" spans="1:9" ht="27.75" customHeight="1" outlineLevel="6">
      <c r="A207" s="35" t="s">
        <v>346</v>
      </c>
      <c r="B207" s="35" t="s">
        <v>455</v>
      </c>
      <c r="C207" s="35" t="s">
        <v>507</v>
      </c>
      <c r="D207" s="35"/>
      <c r="E207" s="36" t="s">
        <v>506</v>
      </c>
      <c r="F207" s="25">
        <f>Документ!F207/1000</f>
        <v>8.4</v>
      </c>
      <c r="G207" s="25">
        <f>Документ!G207/1000</f>
        <v>8.4</v>
      </c>
      <c r="H207" s="25">
        <f>Документ!H207/1000</f>
        <v>8.4</v>
      </c>
      <c r="I207" s="16"/>
    </row>
    <row r="208" spans="1:9" ht="26.25" outlineLevel="7">
      <c r="A208" s="35" t="s">
        <v>346</v>
      </c>
      <c r="B208" s="35" t="s">
        <v>455</v>
      </c>
      <c r="C208" s="35" t="s">
        <v>507</v>
      </c>
      <c r="D208" s="35" t="s">
        <v>298</v>
      </c>
      <c r="E208" s="36" t="s">
        <v>297</v>
      </c>
      <c r="F208" s="25">
        <f>Документ!F208/1000</f>
        <v>8.4</v>
      </c>
      <c r="G208" s="25">
        <f>Документ!G208/1000</f>
        <v>8.4</v>
      </c>
      <c r="H208" s="25">
        <f>Документ!H208/1000</f>
        <v>8.4</v>
      </c>
      <c r="I208" s="16"/>
    </row>
    <row r="209" spans="1:9" ht="13.5" outlineLevel="4">
      <c r="A209" s="35" t="s">
        <v>346</v>
      </c>
      <c r="B209" s="35" t="s">
        <v>455</v>
      </c>
      <c r="C209" s="35" t="s">
        <v>509</v>
      </c>
      <c r="D209" s="35"/>
      <c r="E209" s="36" t="s">
        <v>508</v>
      </c>
      <c r="F209" s="25">
        <f>Документ!F209/1000</f>
        <v>10</v>
      </c>
      <c r="G209" s="25">
        <f>Документ!G209/1000</f>
        <v>10</v>
      </c>
      <c r="H209" s="25">
        <f>Документ!H209/1000</f>
        <v>10</v>
      </c>
      <c r="I209" s="16"/>
    </row>
    <row r="210" spans="1:9" ht="13.5" outlineLevel="5">
      <c r="A210" s="35" t="s">
        <v>346</v>
      </c>
      <c r="B210" s="35" t="s">
        <v>455</v>
      </c>
      <c r="C210" s="35" t="s">
        <v>511</v>
      </c>
      <c r="D210" s="35"/>
      <c r="E210" s="36" t="s">
        <v>510</v>
      </c>
      <c r="F210" s="25">
        <f>Документ!F210/1000</f>
        <v>10</v>
      </c>
      <c r="G210" s="25">
        <f>Документ!G210/1000</f>
        <v>10</v>
      </c>
      <c r="H210" s="25">
        <f>Документ!H210/1000</f>
        <v>10</v>
      </c>
      <c r="I210" s="16"/>
    </row>
    <row r="211" spans="1:9" ht="29.25" customHeight="1" outlineLevel="6">
      <c r="A211" s="35" t="s">
        <v>346</v>
      </c>
      <c r="B211" s="35" t="s">
        <v>455</v>
      </c>
      <c r="C211" s="35" t="s">
        <v>513</v>
      </c>
      <c r="D211" s="35"/>
      <c r="E211" s="36" t="s">
        <v>512</v>
      </c>
      <c r="F211" s="25">
        <f>Документ!F211/1000</f>
        <v>10</v>
      </c>
      <c r="G211" s="25">
        <f>Документ!G211/1000</f>
        <v>10</v>
      </c>
      <c r="H211" s="25">
        <f>Документ!H211/1000</f>
        <v>10</v>
      </c>
      <c r="I211" s="16"/>
    </row>
    <row r="212" spans="1:9" ht="26.25" outlineLevel="7">
      <c r="A212" s="35" t="s">
        <v>346</v>
      </c>
      <c r="B212" s="35" t="s">
        <v>455</v>
      </c>
      <c r="C212" s="35" t="s">
        <v>513</v>
      </c>
      <c r="D212" s="35" t="s">
        <v>298</v>
      </c>
      <c r="E212" s="36" t="s">
        <v>297</v>
      </c>
      <c r="F212" s="25">
        <f>Документ!F212/1000</f>
        <v>10</v>
      </c>
      <c r="G212" s="25">
        <f>Документ!G212/1000</f>
        <v>10</v>
      </c>
      <c r="H212" s="25">
        <f>Документ!H212/1000</f>
        <v>10</v>
      </c>
      <c r="I212" s="16"/>
    </row>
    <row r="213" spans="1:9" ht="13.5" outlineLevel="1">
      <c r="A213" s="35" t="s">
        <v>346</v>
      </c>
      <c r="B213" s="35" t="s">
        <v>330</v>
      </c>
      <c r="C213" s="35"/>
      <c r="D213" s="35"/>
      <c r="E213" s="36" t="s">
        <v>329</v>
      </c>
      <c r="F213" s="25">
        <f>Документ!F213/1000</f>
        <v>2942.48328</v>
      </c>
      <c r="G213" s="25">
        <f>Документ!G213/1000</f>
        <v>2196.56328</v>
      </c>
      <c r="H213" s="25">
        <f>Документ!H213/1000</f>
        <v>2196.56328</v>
      </c>
      <c r="I213" s="16"/>
    </row>
    <row r="214" spans="1:9" ht="13.5" outlineLevel="2">
      <c r="A214" s="35" t="s">
        <v>346</v>
      </c>
      <c r="B214" s="35" t="s">
        <v>515</v>
      </c>
      <c r="C214" s="35"/>
      <c r="D214" s="35"/>
      <c r="E214" s="36" t="s">
        <v>514</v>
      </c>
      <c r="F214" s="25">
        <f>Документ!F214/1000</f>
        <v>1422.08328</v>
      </c>
      <c r="G214" s="25">
        <f>Документ!G214/1000</f>
        <v>1422.08328</v>
      </c>
      <c r="H214" s="25">
        <f>Документ!H214/1000</f>
        <v>1422.08328</v>
      </c>
      <c r="I214" s="16"/>
    </row>
    <row r="215" spans="1:9" ht="41.25" customHeight="1" outlineLevel="3">
      <c r="A215" s="35" t="s">
        <v>346</v>
      </c>
      <c r="B215" s="35" t="s">
        <v>515</v>
      </c>
      <c r="C215" s="35" t="s">
        <v>334</v>
      </c>
      <c r="D215" s="35"/>
      <c r="E215" s="36" t="s">
        <v>333</v>
      </c>
      <c r="F215" s="25">
        <f>Документ!F215/1000</f>
        <v>1422.08328</v>
      </c>
      <c r="G215" s="25">
        <f>Документ!G215/1000</f>
        <v>1422.08328</v>
      </c>
      <c r="H215" s="25">
        <f>Документ!H215/1000</f>
        <v>1422.08328</v>
      </c>
      <c r="I215" s="16"/>
    </row>
    <row r="216" spans="1:9" ht="42" customHeight="1" outlineLevel="4">
      <c r="A216" s="35" t="s">
        <v>346</v>
      </c>
      <c r="B216" s="35" t="s">
        <v>515</v>
      </c>
      <c r="C216" s="35" t="s">
        <v>517</v>
      </c>
      <c r="D216" s="35"/>
      <c r="E216" s="36" t="s">
        <v>516</v>
      </c>
      <c r="F216" s="25">
        <f>Документ!F216/1000</f>
        <v>1422.08328</v>
      </c>
      <c r="G216" s="25">
        <f>Документ!G216/1000</f>
        <v>1422.08328</v>
      </c>
      <c r="H216" s="25">
        <f>Документ!H216/1000</f>
        <v>1422.08328</v>
      </c>
      <c r="I216" s="16"/>
    </row>
    <row r="217" spans="1:9" ht="43.5" customHeight="1" outlineLevel="5">
      <c r="A217" s="35" t="s">
        <v>346</v>
      </c>
      <c r="B217" s="35" t="s">
        <v>515</v>
      </c>
      <c r="C217" s="35" t="s">
        <v>519</v>
      </c>
      <c r="D217" s="35"/>
      <c r="E217" s="36" t="s">
        <v>518</v>
      </c>
      <c r="F217" s="25">
        <f>Документ!F217/1000</f>
        <v>1422.08328</v>
      </c>
      <c r="G217" s="25">
        <f>Документ!G217/1000</f>
        <v>1422.08328</v>
      </c>
      <c r="H217" s="25">
        <f>Документ!H217/1000</f>
        <v>1422.08328</v>
      </c>
      <c r="I217" s="16"/>
    </row>
    <row r="218" spans="1:9" ht="42.75" customHeight="1" outlineLevel="6">
      <c r="A218" s="35" t="s">
        <v>346</v>
      </c>
      <c r="B218" s="35" t="s">
        <v>515</v>
      </c>
      <c r="C218" s="35" t="s">
        <v>521</v>
      </c>
      <c r="D218" s="35"/>
      <c r="E218" s="36" t="s">
        <v>520</v>
      </c>
      <c r="F218" s="25">
        <f>Документ!F218/1000</f>
        <v>1422.08328</v>
      </c>
      <c r="G218" s="25">
        <f>Документ!G218/1000</f>
        <v>1422.08328</v>
      </c>
      <c r="H218" s="25">
        <f>Документ!H218/1000</f>
        <v>1422.08328</v>
      </c>
      <c r="I218" s="16"/>
    </row>
    <row r="219" spans="1:9" ht="13.5" outlineLevel="7">
      <c r="A219" s="35" t="s">
        <v>346</v>
      </c>
      <c r="B219" s="35" t="s">
        <v>515</v>
      </c>
      <c r="C219" s="35" t="s">
        <v>521</v>
      </c>
      <c r="D219" s="35" t="s">
        <v>473</v>
      </c>
      <c r="E219" s="36" t="s">
        <v>472</v>
      </c>
      <c r="F219" s="25">
        <f>Документ!F219/1000</f>
        <v>1422.08328</v>
      </c>
      <c r="G219" s="25">
        <f>Документ!G219/1000</f>
        <v>1422.08328</v>
      </c>
      <c r="H219" s="25">
        <f>Документ!H219/1000</f>
        <v>1422.08328</v>
      </c>
      <c r="I219" s="16"/>
    </row>
    <row r="220" spans="1:9" ht="13.5" outlineLevel="2">
      <c r="A220" s="35" t="s">
        <v>346</v>
      </c>
      <c r="B220" s="35" t="s">
        <v>523</v>
      </c>
      <c r="C220" s="35"/>
      <c r="D220" s="35"/>
      <c r="E220" s="36" t="s">
        <v>522</v>
      </c>
      <c r="F220" s="25">
        <f>Документ!F220/1000</f>
        <v>588</v>
      </c>
      <c r="G220" s="25">
        <f>Документ!G220/1000</f>
        <v>588</v>
      </c>
      <c r="H220" s="25">
        <f>Документ!H220/1000</f>
        <v>588</v>
      </c>
      <c r="I220" s="16"/>
    </row>
    <row r="221" spans="1:9" ht="42" customHeight="1" outlineLevel="3">
      <c r="A221" s="35" t="s">
        <v>346</v>
      </c>
      <c r="B221" s="35" t="s">
        <v>523</v>
      </c>
      <c r="C221" s="35" t="s">
        <v>334</v>
      </c>
      <c r="D221" s="35"/>
      <c r="E221" s="36" t="s">
        <v>333</v>
      </c>
      <c r="F221" s="25">
        <f>Документ!F221/1000</f>
        <v>588</v>
      </c>
      <c r="G221" s="25">
        <f>Документ!G221/1000</f>
        <v>588</v>
      </c>
      <c r="H221" s="25">
        <f>Документ!H221/1000</f>
        <v>588</v>
      </c>
      <c r="I221" s="16"/>
    </row>
    <row r="222" spans="1:9" ht="39" outlineLevel="4">
      <c r="A222" s="35" t="s">
        <v>346</v>
      </c>
      <c r="B222" s="35" t="s">
        <v>523</v>
      </c>
      <c r="C222" s="35" t="s">
        <v>525</v>
      </c>
      <c r="D222" s="35"/>
      <c r="E222" s="36" t="s">
        <v>524</v>
      </c>
      <c r="F222" s="25">
        <f>Документ!F222/1000</f>
        <v>288</v>
      </c>
      <c r="G222" s="25">
        <f>Документ!G222/1000</f>
        <v>288</v>
      </c>
      <c r="H222" s="25">
        <f>Документ!H222/1000</f>
        <v>288</v>
      </c>
      <c r="I222" s="16"/>
    </row>
    <row r="223" spans="1:9" ht="26.25" outlineLevel="5">
      <c r="A223" s="35" t="s">
        <v>346</v>
      </c>
      <c r="B223" s="35" t="s">
        <v>523</v>
      </c>
      <c r="C223" s="35" t="s">
        <v>527</v>
      </c>
      <c r="D223" s="35"/>
      <c r="E223" s="36" t="s">
        <v>526</v>
      </c>
      <c r="F223" s="25">
        <f>Документ!F223/1000</f>
        <v>198</v>
      </c>
      <c r="G223" s="25">
        <f>Документ!G223/1000</f>
        <v>198</v>
      </c>
      <c r="H223" s="25">
        <f>Документ!H223/1000</f>
        <v>198</v>
      </c>
      <c r="I223" s="16"/>
    </row>
    <row r="224" spans="1:9" ht="42.75" customHeight="1" outlineLevel="6">
      <c r="A224" s="35" t="s">
        <v>346</v>
      </c>
      <c r="B224" s="35" t="s">
        <v>523</v>
      </c>
      <c r="C224" s="35" t="s">
        <v>529</v>
      </c>
      <c r="D224" s="35"/>
      <c r="E224" s="36" t="s">
        <v>528</v>
      </c>
      <c r="F224" s="25">
        <f>Документ!F224/1000</f>
        <v>180</v>
      </c>
      <c r="G224" s="25">
        <f>Документ!G224/1000</f>
        <v>180</v>
      </c>
      <c r="H224" s="25">
        <f>Документ!H224/1000</f>
        <v>180</v>
      </c>
      <c r="I224" s="16"/>
    </row>
    <row r="225" spans="1:9" ht="13.5" outlineLevel="7">
      <c r="A225" s="35" t="s">
        <v>346</v>
      </c>
      <c r="B225" s="35" t="s">
        <v>523</v>
      </c>
      <c r="C225" s="35" t="s">
        <v>529</v>
      </c>
      <c r="D225" s="35" t="s">
        <v>473</v>
      </c>
      <c r="E225" s="36" t="s">
        <v>472</v>
      </c>
      <c r="F225" s="25">
        <f>Документ!F225/1000</f>
        <v>180</v>
      </c>
      <c r="G225" s="25">
        <f>Документ!G225/1000</f>
        <v>180</v>
      </c>
      <c r="H225" s="25">
        <f>Документ!H225/1000</f>
        <v>180</v>
      </c>
      <c r="I225" s="16"/>
    </row>
    <row r="226" spans="1:9" ht="29.25" customHeight="1" outlineLevel="6">
      <c r="A226" s="35" t="s">
        <v>346</v>
      </c>
      <c r="B226" s="35" t="s">
        <v>523</v>
      </c>
      <c r="C226" s="35" t="s">
        <v>531</v>
      </c>
      <c r="D226" s="35"/>
      <c r="E226" s="36" t="s">
        <v>530</v>
      </c>
      <c r="F226" s="25">
        <f>Документ!F226/1000</f>
        <v>18</v>
      </c>
      <c r="G226" s="25">
        <f>Документ!G226/1000</f>
        <v>18</v>
      </c>
      <c r="H226" s="25">
        <f>Документ!H226/1000</f>
        <v>18</v>
      </c>
      <c r="I226" s="16"/>
    </row>
    <row r="227" spans="1:9" ht="13.5" outlineLevel="7">
      <c r="A227" s="35" t="s">
        <v>346</v>
      </c>
      <c r="B227" s="35" t="s">
        <v>523</v>
      </c>
      <c r="C227" s="35" t="s">
        <v>531</v>
      </c>
      <c r="D227" s="35" t="s">
        <v>473</v>
      </c>
      <c r="E227" s="36" t="s">
        <v>472</v>
      </c>
      <c r="F227" s="25">
        <f>Документ!F227/1000</f>
        <v>18</v>
      </c>
      <c r="G227" s="25">
        <f>Документ!G227/1000</f>
        <v>18</v>
      </c>
      <c r="H227" s="25">
        <f>Документ!H227/1000</f>
        <v>18</v>
      </c>
      <c r="I227" s="16"/>
    </row>
    <row r="228" spans="1:9" ht="28.5" customHeight="1" outlineLevel="5">
      <c r="A228" s="35" t="s">
        <v>346</v>
      </c>
      <c r="B228" s="35" t="s">
        <v>523</v>
      </c>
      <c r="C228" s="35" t="s">
        <v>533</v>
      </c>
      <c r="D228" s="35"/>
      <c r="E228" s="36" t="s">
        <v>532</v>
      </c>
      <c r="F228" s="25">
        <f>Документ!F228/1000</f>
        <v>90</v>
      </c>
      <c r="G228" s="25">
        <f>Документ!G228/1000</f>
        <v>90</v>
      </c>
      <c r="H228" s="25">
        <f>Документ!H228/1000</f>
        <v>90</v>
      </c>
      <c r="I228" s="16"/>
    </row>
    <row r="229" spans="1:9" ht="30" customHeight="1" outlineLevel="6">
      <c r="A229" s="35" t="s">
        <v>346</v>
      </c>
      <c r="B229" s="35" t="s">
        <v>523</v>
      </c>
      <c r="C229" s="35" t="s">
        <v>535</v>
      </c>
      <c r="D229" s="35"/>
      <c r="E229" s="36" t="s">
        <v>534</v>
      </c>
      <c r="F229" s="25">
        <f>Документ!F229/1000</f>
        <v>90</v>
      </c>
      <c r="G229" s="25">
        <f>Документ!G229/1000</f>
        <v>90</v>
      </c>
      <c r="H229" s="25">
        <f>Документ!H229/1000</f>
        <v>90</v>
      </c>
      <c r="I229" s="16"/>
    </row>
    <row r="230" spans="1:9" ht="13.5" outlineLevel="7">
      <c r="A230" s="35" t="s">
        <v>346</v>
      </c>
      <c r="B230" s="35" t="s">
        <v>523</v>
      </c>
      <c r="C230" s="35" t="s">
        <v>535</v>
      </c>
      <c r="D230" s="35" t="s">
        <v>473</v>
      </c>
      <c r="E230" s="36" t="s">
        <v>472</v>
      </c>
      <c r="F230" s="25">
        <f>Документ!F230/1000</f>
        <v>90</v>
      </c>
      <c r="G230" s="25">
        <f>Документ!G230/1000</f>
        <v>90</v>
      </c>
      <c r="H230" s="25">
        <f>Документ!H230/1000</f>
        <v>90</v>
      </c>
      <c r="I230" s="16"/>
    </row>
    <row r="231" spans="1:9" ht="26.25" outlineLevel="4">
      <c r="A231" s="35" t="s">
        <v>346</v>
      </c>
      <c r="B231" s="35" t="s">
        <v>523</v>
      </c>
      <c r="C231" s="35" t="s">
        <v>537</v>
      </c>
      <c r="D231" s="35"/>
      <c r="E231" s="36" t="s">
        <v>536</v>
      </c>
      <c r="F231" s="25">
        <f>Документ!F231/1000</f>
        <v>300</v>
      </c>
      <c r="G231" s="25">
        <f>Документ!G231/1000</f>
        <v>300</v>
      </c>
      <c r="H231" s="25">
        <f>Документ!H231/1000</f>
        <v>300</v>
      </c>
      <c r="I231" s="16"/>
    </row>
    <row r="232" spans="1:9" ht="40.5" customHeight="1" outlineLevel="5">
      <c r="A232" s="35" t="s">
        <v>346</v>
      </c>
      <c r="B232" s="35" t="s">
        <v>523</v>
      </c>
      <c r="C232" s="35" t="s">
        <v>539</v>
      </c>
      <c r="D232" s="35"/>
      <c r="E232" s="36" t="s">
        <v>538</v>
      </c>
      <c r="F232" s="25">
        <f>Документ!F232/1000</f>
        <v>300</v>
      </c>
      <c r="G232" s="25">
        <f>Документ!G232/1000</f>
        <v>300</v>
      </c>
      <c r="H232" s="25">
        <f>Документ!H232/1000</f>
        <v>300</v>
      </c>
      <c r="I232" s="16"/>
    </row>
    <row r="233" spans="1:9" ht="26.25" outlineLevel="6">
      <c r="A233" s="35" t="s">
        <v>346</v>
      </c>
      <c r="B233" s="35" t="s">
        <v>523</v>
      </c>
      <c r="C233" s="35" t="s">
        <v>541</v>
      </c>
      <c r="D233" s="35"/>
      <c r="E233" s="36" t="s">
        <v>540</v>
      </c>
      <c r="F233" s="25">
        <f>Документ!F233/1000</f>
        <v>300</v>
      </c>
      <c r="G233" s="25">
        <f>Документ!G233/1000</f>
        <v>300</v>
      </c>
      <c r="H233" s="25">
        <f>Документ!H233/1000</f>
        <v>300</v>
      </c>
      <c r="I233" s="16"/>
    </row>
    <row r="234" spans="1:9" ht="26.25" outlineLevel="7">
      <c r="A234" s="35" t="s">
        <v>346</v>
      </c>
      <c r="B234" s="35" t="s">
        <v>523</v>
      </c>
      <c r="C234" s="35" t="s">
        <v>541</v>
      </c>
      <c r="D234" s="35" t="s">
        <v>543</v>
      </c>
      <c r="E234" s="36" t="s">
        <v>542</v>
      </c>
      <c r="F234" s="25">
        <f>Документ!F234/1000</f>
        <v>300</v>
      </c>
      <c r="G234" s="25">
        <f>Документ!G234/1000</f>
        <v>300</v>
      </c>
      <c r="H234" s="25">
        <f>Документ!H234/1000</f>
        <v>300</v>
      </c>
      <c r="I234" s="16"/>
    </row>
    <row r="235" spans="1:9" ht="13.5" outlineLevel="2">
      <c r="A235" s="35" t="s">
        <v>346</v>
      </c>
      <c r="B235" s="35" t="s">
        <v>332</v>
      </c>
      <c r="C235" s="35"/>
      <c r="D235" s="35"/>
      <c r="E235" s="36" t="s">
        <v>331</v>
      </c>
      <c r="F235" s="25">
        <f>Документ!F235/1000</f>
        <v>932.4</v>
      </c>
      <c r="G235" s="25">
        <f>Документ!G235/1000</f>
        <v>186.48</v>
      </c>
      <c r="H235" s="25">
        <f>Документ!H235/1000</f>
        <v>186.48</v>
      </c>
      <c r="I235" s="16"/>
    </row>
    <row r="236" spans="1:9" ht="28.5" customHeight="1" outlineLevel="3">
      <c r="A236" s="35" t="s">
        <v>346</v>
      </c>
      <c r="B236" s="35" t="s">
        <v>332</v>
      </c>
      <c r="C236" s="35" t="s">
        <v>457</v>
      </c>
      <c r="D236" s="35"/>
      <c r="E236" s="36" t="s">
        <v>456</v>
      </c>
      <c r="F236" s="25">
        <f>Документ!F236/1000</f>
        <v>932.4</v>
      </c>
      <c r="G236" s="25">
        <f>Документ!G236/1000</f>
        <v>186.48</v>
      </c>
      <c r="H236" s="25">
        <f>Документ!H236/1000</f>
        <v>186.48</v>
      </c>
      <c r="I236" s="16"/>
    </row>
    <row r="237" spans="1:9" ht="15.75" customHeight="1" outlineLevel="4">
      <c r="A237" s="35" t="s">
        <v>346</v>
      </c>
      <c r="B237" s="35" t="s">
        <v>332</v>
      </c>
      <c r="C237" s="35" t="s">
        <v>545</v>
      </c>
      <c r="D237" s="35"/>
      <c r="E237" s="36" t="s">
        <v>544</v>
      </c>
      <c r="F237" s="25">
        <f>Документ!F237/1000</f>
        <v>932.4</v>
      </c>
      <c r="G237" s="25">
        <f>Документ!G237/1000</f>
        <v>186.48</v>
      </c>
      <c r="H237" s="25">
        <f>Документ!H237/1000</f>
        <v>186.48</v>
      </c>
      <c r="I237" s="16"/>
    </row>
    <row r="238" spans="1:9" ht="15" customHeight="1" outlineLevel="5">
      <c r="A238" s="35" t="s">
        <v>346</v>
      </c>
      <c r="B238" s="35" t="s">
        <v>332</v>
      </c>
      <c r="C238" s="35" t="s">
        <v>547</v>
      </c>
      <c r="D238" s="35"/>
      <c r="E238" s="36" t="s">
        <v>546</v>
      </c>
      <c r="F238" s="25">
        <f>Документ!F238/1000</f>
        <v>932.4</v>
      </c>
      <c r="G238" s="25">
        <f>Документ!G238/1000</f>
        <v>186.48</v>
      </c>
      <c r="H238" s="25">
        <f>Документ!H238/1000</f>
        <v>186.48</v>
      </c>
      <c r="I238" s="16"/>
    </row>
    <row r="239" spans="1:9" ht="15" customHeight="1" outlineLevel="6">
      <c r="A239" s="35" t="s">
        <v>346</v>
      </c>
      <c r="B239" s="35" t="s">
        <v>332</v>
      </c>
      <c r="C239" s="35" t="s">
        <v>549</v>
      </c>
      <c r="D239" s="35"/>
      <c r="E239" s="36" t="s">
        <v>548</v>
      </c>
      <c r="F239" s="25">
        <f>Документ!F239/1000</f>
        <v>932.4</v>
      </c>
      <c r="G239" s="25">
        <f>Документ!G239/1000</f>
        <v>186.48</v>
      </c>
      <c r="H239" s="25">
        <f>Документ!H239/1000</f>
        <v>186.48</v>
      </c>
      <c r="I239" s="16"/>
    </row>
    <row r="240" spans="1:9" ht="13.5" outlineLevel="7">
      <c r="A240" s="35" t="s">
        <v>346</v>
      </c>
      <c r="B240" s="35" t="s">
        <v>332</v>
      </c>
      <c r="C240" s="35" t="s">
        <v>549</v>
      </c>
      <c r="D240" s="35" t="s">
        <v>473</v>
      </c>
      <c r="E240" s="36" t="s">
        <v>472</v>
      </c>
      <c r="F240" s="25">
        <f>Документ!F240/1000</f>
        <v>932.4</v>
      </c>
      <c r="G240" s="25">
        <f>Документ!G240/1000</f>
        <v>186.48</v>
      </c>
      <c r="H240" s="25">
        <f>Документ!H240/1000</f>
        <v>186.48</v>
      </c>
      <c r="I240" s="16"/>
    </row>
    <row r="241" spans="1:9" ht="13.5" outlineLevel="1">
      <c r="A241" s="35" t="s">
        <v>346</v>
      </c>
      <c r="B241" s="35" t="s">
        <v>551</v>
      </c>
      <c r="C241" s="35"/>
      <c r="D241" s="35"/>
      <c r="E241" s="36" t="s">
        <v>550</v>
      </c>
      <c r="F241" s="25">
        <f>Документ!F241/1000</f>
        <v>2158.476</v>
      </c>
      <c r="G241" s="25">
        <f>Документ!G241/1000</f>
        <v>492.876</v>
      </c>
      <c r="H241" s="25">
        <f>Документ!H241/1000</f>
        <v>492.876</v>
      </c>
      <c r="I241" s="16"/>
    </row>
    <row r="242" spans="1:9" ht="13.5" outlineLevel="2">
      <c r="A242" s="35" t="s">
        <v>346</v>
      </c>
      <c r="B242" s="35" t="s">
        <v>553</v>
      </c>
      <c r="C242" s="35"/>
      <c r="D242" s="35"/>
      <c r="E242" s="36" t="s">
        <v>552</v>
      </c>
      <c r="F242" s="25">
        <f>Документ!F242/1000</f>
        <v>658.476</v>
      </c>
      <c r="G242" s="25">
        <f>Документ!G242/1000</f>
        <v>492.876</v>
      </c>
      <c r="H242" s="25">
        <f>Документ!H242/1000</f>
        <v>492.876</v>
      </c>
      <c r="I242" s="16"/>
    </row>
    <row r="243" spans="1:9" ht="26.25" outlineLevel="3">
      <c r="A243" s="35" t="s">
        <v>346</v>
      </c>
      <c r="B243" s="35" t="s">
        <v>553</v>
      </c>
      <c r="C243" s="35" t="s">
        <v>555</v>
      </c>
      <c r="D243" s="35"/>
      <c r="E243" s="36" t="s">
        <v>554</v>
      </c>
      <c r="F243" s="25">
        <f>Документ!F243/1000</f>
        <v>658.476</v>
      </c>
      <c r="G243" s="25">
        <f>Документ!G243/1000</f>
        <v>492.876</v>
      </c>
      <c r="H243" s="25">
        <f>Документ!H243/1000</f>
        <v>492.876</v>
      </c>
      <c r="I243" s="16"/>
    </row>
    <row r="244" spans="1:9" ht="26.25" outlineLevel="4">
      <c r="A244" s="35" t="s">
        <v>346</v>
      </c>
      <c r="B244" s="35" t="s">
        <v>553</v>
      </c>
      <c r="C244" s="35" t="s">
        <v>557</v>
      </c>
      <c r="D244" s="35"/>
      <c r="E244" s="36" t="s">
        <v>556</v>
      </c>
      <c r="F244" s="25">
        <f>Документ!F244/1000</f>
        <v>492.876</v>
      </c>
      <c r="G244" s="25">
        <f>Документ!G244/1000</f>
        <v>492.876</v>
      </c>
      <c r="H244" s="25">
        <f>Документ!H244/1000</f>
        <v>492.876</v>
      </c>
      <c r="I244" s="16"/>
    </row>
    <row r="245" spans="1:9" ht="39" outlineLevel="5">
      <c r="A245" s="35" t="s">
        <v>346</v>
      </c>
      <c r="B245" s="35" t="s">
        <v>553</v>
      </c>
      <c r="C245" s="35" t="s">
        <v>559</v>
      </c>
      <c r="D245" s="35"/>
      <c r="E245" s="36" t="s">
        <v>558</v>
      </c>
      <c r="F245" s="25">
        <f>Документ!F245/1000</f>
        <v>179</v>
      </c>
      <c r="G245" s="25">
        <f>Документ!G245/1000</f>
        <v>179</v>
      </c>
      <c r="H245" s="25">
        <f>Документ!H245/1000</f>
        <v>179</v>
      </c>
      <c r="I245" s="16"/>
    </row>
    <row r="246" spans="1:9" ht="42" customHeight="1" outlineLevel="6">
      <c r="A246" s="35" t="s">
        <v>346</v>
      </c>
      <c r="B246" s="35" t="s">
        <v>553</v>
      </c>
      <c r="C246" s="35" t="s">
        <v>561</v>
      </c>
      <c r="D246" s="35"/>
      <c r="E246" s="36" t="s">
        <v>560</v>
      </c>
      <c r="F246" s="25">
        <f>Документ!F246/1000</f>
        <v>105</v>
      </c>
      <c r="G246" s="25">
        <f>Документ!G246/1000</f>
        <v>105</v>
      </c>
      <c r="H246" s="25">
        <f>Документ!H246/1000</f>
        <v>105</v>
      </c>
      <c r="I246" s="16"/>
    </row>
    <row r="247" spans="1:9" ht="26.25" outlineLevel="7">
      <c r="A247" s="35" t="s">
        <v>346</v>
      </c>
      <c r="B247" s="35" t="s">
        <v>553</v>
      </c>
      <c r="C247" s="35" t="s">
        <v>561</v>
      </c>
      <c r="D247" s="35" t="s">
        <v>298</v>
      </c>
      <c r="E247" s="36" t="s">
        <v>297</v>
      </c>
      <c r="F247" s="25">
        <f>Документ!F247/1000</f>
        <v>105</v>
      </c>
      <c r="G247" s="25">
        <f>Документ!G247/1000</f>
        <v>105</v>
      </c>
      <c r="H247" s="25">
        <f>Документ!H247/1000</f>
        <v>105</v>
      </c>
      <c r="I247" s="16"/>
    </row>
    <row r="248" spans="1:9" ht="40.5" customHeight="1" outlineLevel="6">
      <c r="A248" s="35" t="s">
        <v>346</v>
      </c>
      <c r="B248" s="35" t="s">
        <v>553</v>
      </c>
      <c r="C248" s="35" t="s">
        <v>563</v>
      </c>
      <c r="D248" s="35"/>
      <c r="E248" s="36" t="s">
        <v>562</v>
      </c>
      <c r="F248" s="25">
        <f>Документ!F248/1000</f>
        <v>74</v>
      </c>
      <c r="G248" s="25">
        <f>Документ!G248/1000</f>
        <v>74</v>
      </c>
      <c r="H248" s="25">
        <f>Документ!H248/1000</f>
        <v>74</v>
      </c>
      <c r="I248" s="16"/>
    </row>
    <row r="249" spans="1:9" ht="41.25" customHeight="1" outlineLevel="7">
      <c r="A249" s="35" t="s">
        <v>346</v>
      </c>
      <c r="B249" s="35" t="s">
        <v>553</v>
      </c>
      <c r="C249" s="35" t="s">
        <v>563</v>
      </c>
      <c r="D249" s="35" t="s">
        <v>312</v>
      </c>
      <c r="E249" s="36" t="s">
        <v>311</v>
      </c>
      <c r="F249" s="25">
        <f>Документ!F249/1000</f>
        <v>32.5</v>
      </c>
      <c r="G249" s="25">
        <f>Документ!G249/1000</f>
        <v>32.5</v>
      </c>
      <c r="H249" s="25">
        <f>Документ!H249/1000</f>
        <v>32.5</v>
      </c>
      <c r="I249" s="16"/>
    </row>
    <row r="250" spans="1:9" ht="26.25" outlineLevel="7">
      <c r="A250" s="35" t="s">
        <v>346</v>
      </c>
      <c r="B250" s="35" t="s">
        <v>553</v>
      </c>
      <c r="C250" s="35" t="s">
        <v>563</v>
      </c>
      <c r="D250" s="35" t="s">
        <v>298</v>
      </c>
      <c r="E250" s="36" t="s">
        <v>297</v>
      </c>
      <c r="F250" s="25">
        <f>Документ!F250/1000</f>
        <v>41.5</v>
      </c>
      <c r="G250" s="25">
        <f>Документ!G250/1000</f>
        <v>41.5</v>
      </c>
      <c r="H250" s="25">
        <f>Документ!H250/1000</f>
        <v>41.5</v>
      </c>
      <c r="I250" s="16"/>
    </row>
    <row r="251" spans="1:9" ht="29.25" customHeight="1" outlineLevel="5">
      <c r="A251" s="35" t="s">
        <v>346</v>
      </c>
      <c r="B251" s="35" t="s">
        <v>553</v>
      </c>
      <c r="C251" s="35" t="s">
        <v>565</v>
      </c>
      <c r="D251" s="35"/>
      <c r="E251" s="36" t="s">
        <v>564</v>
      </c>
      <c r="F251" s="25">
        <f>Документ!F251/1000</f>
        <v>313.876</v>
      </c>
      <c r="G251" s="25">
        <f>Документ!G251/1000</f>
        <v>313.876</v>
      </c>
      <c r="H251" s="25">
        <f>Документ!H251/1000</f>
        <v>313.876</v>
      </c>
      <c r="I251" s="16"/>
    </row>
    <row r="252" spans="1:9" ht="28.5" customHeight="1" outlineLevel="6">
      <c r="A252" s="35" t="s">
        <v>346</v>
      </c>
      <c r="B252" s="35" t="s">
        <v>553</v>
      </c>
      <c r="C252" s="35" t="s">
        <v>567</v>
      </c>
      <c r="D252" s="35"/>
      <c r="E252" s="36" t="s">
        <v>566</v>
      </c>
      <c r="F252" s="25">
        <f>Документ!F252/1000</f>
        <v>78.64</v>
      </c>
      <c r="G252" s="25">
        <f>Документ!G252/1000</f>
        <v>78.64</v>
      </c>
      <c r="H252" s="25">
        <f>Документ!H252/1000</f>
        <v>78.64</v>
      </c>
      <c r="I252" s="16"/>
    </row>
    <row r="253" spans="1:9" ht="26.25" outlineLevel="7">
      <c r="A253" s="35" t="s">
        <v>346</v>
      </c>
      <c r="B253" s="35" t="s">
        <v>553</v>
      </c>
      <c r="C253" s="35" t="s">
        <v>567</v>
      </c>
      <c r="D253" s="35" t="s">
        <v>298</v>
      </c>
      <c r="E253" s="36" t="s">
        <v>297</v>
      </c>
      <c r="F253" s="25">
        <f>Документ!F253/1000</f>
        <v>78.64</v>
      </c>
      <c r="G253" s="25">
        <f>Документ!G253/1000</f>
        <v>78.64</v>
      </c>
      <c r="H253" s="25">
        <f>Документ!H253/1000</f>
        <v>78.64</v>
      </c>
      <c r="I253" s="16"/>
    </row>
    <row r="254" spans="1:9" ht="26.25" outlineLevel="6">
      <c r="A254" s="35" t="s">
        <v>346</v>
      </c>
      <c r="B254" s="35" t="s">
        <v>553</v>
      </c>
      <c r="C254" s="35" t="s">
        <v>569</v>
      </c>
      <c r="D254" s="35"/>
      <c r="E254" s="36" t="s">
        <v>568</v>
      </c>
      <c r="F254" s="25">
        <f>Документ!F254/1000</f>
        <v>180.236</v>
      </c>
      <c r="G254" s="25">
        <f>Документ!G254/1000</f>
        <v>180.236</v>
      </c>
      <c r="H254" s="25">
        <f>Документ!H254/1000</f>
        <v>180.236</v>
      </c>
      <c r="I254" s="16"/>
    </row>
    <row r="255" spans="1:9" ht="42" customHeight="1" outlineLevel="7">
      <c r="A255" s="35" t="s">
        <v>346</v>
      </c>
      <c r="B255" s="35" t="s">
        <v>553</v>
      </c>
      <c r="C255" s="35" t="s">
        <v>569</v>
      </c>
      <c r="D255" s="35" t="s">
        <v>312</v>
      </c>
      <c r="E255" s="36" t="s">
        <v>311</v>
      </c>
      <c r="F255" s="25">
        <f>Документ!F255/1000</f>
        <v>94.5</v>
      </c>
      <c r="G255" s="25">
        <f>Документ!G255/1000</f>
        <v>94.5</v>
      </c>
      <c r="H255" s="25">
        <f>Документ!H255/1000</f>
        <v>94.5</v>
      </c>
      <c r="I255" s="16"/>
    </row>
    <row r="256" spans="1:9" ht="26.25" outlineLevel="7">
      <c r="A256" s="35" t="s">
        <v>346</v>
      </c>
      <c r="B256" s="35" t="s">
        <v>553</v>
      </c>
      <c r="C256" s="35" t="s">
        <v>569</v>
      </c>
      <c r="D256" s="35" t="s">
        <v>298</v>
      </c>
      <c r="E256" s="36" t="s">
        <v>297</v>
      </c>
      <c r="F256" s="25">
        <f>Документ!F256/1000</f>
        <v>85.736</v>
      </c>
      <c r="G256" s="25">
        <f>Документ!G256/1000</f>
        <v>85.736</v>
      </c>
      <c r="H256" s="25">
        <f>Документ!H256/1000</f>
        <v>85.736</v>
      </c>
      <c r="I256" s="16"/>
    </row>
    <row r="257" spans="1:9" ht="91.5" customHeight="1" outlineLevel="6">
      <c r="A257" s="35" t="s">
        <v>346</v>
      </c>
      <c r="B257" s="35" t="s">
        <v>553</v>
      </c>
      <c r="C257" s="35" t="s">
        <v>571</v>
      </c>
      <c r="D257" s="35"/>
      <c r="E257" s="36" t="s">
        <v>570</v>
      </c>
      <c r="F257" s="25">
        <f>Документ!F257/1000</f>
        <v>50</v>
      </c>
      <c r="G257" s="25">
        <f>Документ!G257/1000</f>
        <v>50</v>
      </c>
      <c r="H257" s="25">
        <f>Документ!H257/1000</f>
        <v>50</v>
      </c>
      <c r="I257" s="16"/>
    </row>
    <row r="258" spans="1:9" ht="13.5" outlineLevel="7">
      <c r="A258" s="35" t="s">
        <v>346</v>
      </c>
      <c r="B258" s="35" t="s">
        <v>553</v>
      </c>
      <c r="C258" s="35" t="s">
        <v>571</v>
      </c>
      <c r="D258" s="35" t="s">
        <v>473</v>
      </c>
      <c r="E258" s="36" t="s">
        <v>472</v>
      </c>
      <c r="F258" s="25">
        <f>Документ!F258/1000</f>
        <v>50</v>
      </c>
      <c r="G258" s="25">
        <f>Документ!G258/1000</f>
        <v>50</v>
      </c>
      <c r="H258" s="25">
        <f>Документ!H258/1000</f>
        <v>50</v>
      </c>
      <c r="I258" s="16"/>
    </row>
    <row r="259" spans="1:9" ht="26.25" outlineLevel="6">
      <c r="A259" s="35" t="s">
        <v>346</v>
      </c>
      <c r="B259" s="35" t="s">
        <v>553</v>
      </c>
      <c r="C259" s="35" t="s">
        <v>573</v>
      </c>
      <c r="D259" s="35"/>
      <c r="E259" s="36" t="s">
        <v>572</v>
      </c>
      <c r="F259" s="25">
        <f>Документ!F259/1000</f>
        <v>5</v>
      </c>
      <c r="G259" s="25">
        <f>Документ!G259/1000</f>
        <v>5</v>
      </c>
      <c r="H259" s="25">
        <f>Документ!H259/1000</f>
        <v>5</v>
      </c>
      <c r="I259" s="16"/>
    </row>
    <row r="260" spans="1:9" ht="26.25" outlineLevel="7">
      <c r="A260" s="35" t="s">
        <v>346</v>
      </c>
      <c r="B260" s="35" t="s">
        <v>553</v>
      </c>
      <c r="C260" s="35" t="s">
        <v>573</v>
      </c>
      <c r="D260" s="35" t="s">
        <v>298</v>
      </c>
      <c r="E260" s="36" t="s">
        <v>297</v>
      </c>
      <c r="F260" s="25">
        <f>Документ!F260/1000</f>
        <v>5</v>
      </c>
      <c r="G260" s="25">
        <f>Документ!G260/1000</f>
        <v>5</v>
      </c>
      <c r="H260" s="25">
        <f>Документ!H260/1000</f>
        <v>5</v>
      </c>
      <c r="I260" s="16"/>
    </row>
    <row r="261" spans="1:9" ht="26.25" outlineLevel="4">
      <c r="A261" s="35" t="s">
        <v>346</v>
      </c>
      <c r="B261" s="35" t="s">
        <v>553</v>
      </c>
      <c r="C261" s="35" t="s">
        <v>575</v>
      </c>
      <c r="D261" s="35"/>
      <c r="E261" s="36" t="s">
        <v>574</v>
      </c>
      <c r="F261" s="25">
        <f>Документ!F261/1000</f>
        <v>165.6</v>
      </c>
      <c r="G261" s="25">
        <f>Документ!G261/1000</f>
        <v>0</v>
      </c>
      <c r="H261" s="25">
        <f>Документ!H261/1000</f>
        <v>0</v>
      </c>
      <c r="I261" s="16"/>
    </row>
    <row r="262" spans="1:9" ht="26.25" outlineLevel="5">
      <c r="A262" s="35" t="s">
        <v>346</v>
      </c>
      <c r="B262" s="35" t="s">
        <v>553</v>
      </c>
      <c r="C262" s="35" t="s">
        <v>577</v>
      </c>
      <c r="D262" s="35"/>
      <c r="E262" s="36" t="s">
        <v>576</v>
      </c>
      <c r="F262" s="25">
        <f>Документ!F262/1000</f>
        <v>165.6</v>
      </c>
      <c r="G262" s="25">
        <f>Документ!G262/1000</f>
        <v>0</v>
      </c>
      <c r="H262" s="25">
        <f>Документ!H262/1000</f>
        <v>0</v>
      </c>
      <c r="I262" s="16"/>
    </row>
    <row r="263" spans="1:9" ht="26.25" outlineLevel="6">
      <c r="A263" s="35" t="s">
        <v>346</v>
      </c>
      <c r="B263" s="35" t="s">
        <v>553</v>
      </c>
      <c r="C263" s="35" t="s">
        <v>579</v>
      </c>
      <c r="D263" s="35"/>
      <c r="E263" s="36" t="s">
        <v>578</v>
      </c>
      <c r="F263" s="25">
        <f>Документ!F263/1000</f>
        <v>165.6</v>
      </c>
      <c r="G263" s="25">
        <f>Документ!G263/1000</f>
        <v>0</v>
      </c>
      <c r="H263" s="25">
        <f>Документ!H263/1000</f>
        <v>0</v>
      </c>
      <c r="I263" s="16"/>
    </row>
    <row r="264" spans="1:9" ht="26.25" outlineLevel="7">
      <c r="A264" s="35" t="s">
        <v>346</v>
      </c>
      <c r="B264" s="35" t="s">
        <v>553</v>
      </c>
      <c r="C264" s="35" t="s">
        <v>579</v>
      </c>
      <c r="D264" s="35" t="s">
        <v>298</v>
      </c>
      <c r="E264" s="36" t="s">
        <v>297</v>
      </c>
      <c r="F264" s="25">
        <f>Документ!F264/1000</f>
        <v>165.6</v>
      </c>
      <c r="G264" s="25">
        <f>Документ!G264/1000</f>
        <v>0</v>
      </c>
      <c r="H264" s="25">
        <f>Документ!H264/1000</f>
        <v>0</v>
      </c>
      <c r="I264" s="16"/>
    </row>
    <row r="265" spans="1:9" ht="13.5" outlineLevel="2">
      <c r="A265" s="35" t="s">
        <v>346</v>
      </c>
      <c r="B265" s="35" t="s">
        <v>581</v>
      </c>
      <c r="C265" s="35"/>
      <c r="D265" s="35"/>
      <c r="E265" s="36" t="s">
        <v>580</v>
      </c>
      <c r="F265" s="25">
        <f>Документ!F265/1000</f>
        <v>1500</v>
      </c>
      <c r="G265" s="25">
        <f>Документ!G265/1000</f>
        <v>0</v>
      </c>
      <c r="H265" s="25">
        <f>Документ!H265/1000</f>
        <v>0</v>
      </c>
      <c r="I265" s="16"/>
    </row>
    <row r="266" spans="1:9" ht="26.25" outlineLevel="3">
      <c r="A266" s="35" t="s">
        <v>346</v>
      </c>
      <c r="B266" s="35" t="s">
        <v>581</v>
      </c>
      <c r="C266" s="35" t="s">
        <v>555</v>
      </c>
      <c r="D266" s="35"/>
      <c r="E266" s="36" t="s">
        <v>554</v>
      </c>
      <c r="F266" s="25">
        <f>Документ!F266/1000</f>
        <v>1500</v>
      </c>
      <c r="G266" s="25">
        <f>Документ!G266/1000</f>
        <v>0</v>
      </c>
      <c r="H266" s="25">
        <f>Документ!H266/1000</f>
        <v>0</v>
      </c>
      <c r="I266" s="16"/>
    </row>
    <row r="267" spans="1:9" ht="26.25" outlineLevel="4">
      <c r="A267" s="35" t="s">
        <v>346</v>
      </c>
      <c r="B267" s="35" t="s">
        <v>581</v>
      </c>
      <c r="C267" s="35" t="s">
        <v>575</v>
      </c>
      <c r="D267" s="35"/>
      <c r="E267" s="36" t="s">
        <v>574</v>
      </c>
      <c r="F267" s="25">
        <f>Документ!F267/1000</f>
        <v>1500</v>
      </c>
      <c r="G267" s="25">
        <f>Документ!G267/1000</f>
        <v>0</v>
      </c>
      <c r="H267" s="25">
        <f>Документ!H267/1000</f>
        <v>0</v>
      </c>
      <c r="I267" s="16"/>
    </row>
    <row r="268" spans="1:9" ht="26.25" outlineLevel="5">
      <c r="A268" s="35" t="s">
        <v>346</v>
      </c>
      <c r="B268" s="35" t="s">
        <v>581</v>
      </c>
      <c r="C268" s="35" t="s">
        <v>583</v>
      </c>
      <c r="D268" s="35"/>
      <c r="E268" s="36" t="s">
        <v>582</v>
      </c>
      <c r="F268" s="25">
        <f>Документ!F268/1000</f>
        <v>1500</v>
      </c>
      <c r="G268" s="25">
        <f>Документ!G268/1000</f>
        <v>0</v>
      </c>
      <c r="H268" s="25">
        <f>Документ!H268/1000</f>
        <v>0</v>
      </c>
      <c r="I268" s="16"/>
    </row>
    <row r="269" spans="1:9" ht="26.25" outlineLevel="6">
      <c r="A269" s="35" t="s">
        <v>346</v>
      </c>
      <c r="B269" s="35" t="s">
        <v>581</v>
      </c>
      <c r="C269" s="35" t="s">
        <v>585</v>
      </c>
      <c r="D269" s="35"/>
      <c r="E269" s="36" t="s">
        <v>584</v>
      </c>
      <c r="F269" s="25">
        <f>Документ!F269/1000</f>
        <v>1500</v>
      </c>
      <c r="G269" s="25">
        <f>Документ!G269/1000</f>
        <v>0</v>
      </c>
      <c r="H269" s="25">
        <f>Документ!H269/1000</f>
        <v>0</v>
      </c>
      <c r="I269" s="16"/>
    </row>
    <row r="270" spans="1:9" ht="26.25" outlineLevel="7">
      <c r="A270" s="35" t="s">
        <v>346</v>
      </c>
      <c r="B270" s="35" t="s">
        <v>581</v>
      </c>
      <c r="C270" s="35" t="s">
        <v>585</v>
      </c>
      <c r="D270" s="35" t="s">
        <v>342</v>
      </c>
      <c r="E270" s="36" t="s">
        <v>341</v>
      </c>
      <c r="F270" s="25">
        <f>Документ!F270/1000</f>
        <v>1500</v>
      </c>
      <c r="G270" s="25">
        <f>Документ!G270/1000</f>
        <v>0</v>
      </c>
      <c r="H270" s="25">
        <f>Документ!H270/1000</f>
        <v>0</v>
      </c>
      <c r="I270" s="16"/>
    </row>
    <row r="271" spans="1:9" ht="13.5" outlineLevel="1">
      <c r="A271" s="35" t="s">
        <v>346</v>
      </c>
      <c r="B271" s="35" t="s">
        <v>587</v>
      </c>
      <c r="C271" s="35"/>
      <c r="D271" s="35"/>
      <c r="E271" s="36" t="s">
        <v>586</v>
      </c>
      <c r="F271" s="25">
        <f>Документ!F271/1000</f>
        <v>1778.4</v>
      </c>
      <c r="G271" s="25">
        <f>Документ!G271/1000</f>
        <v>1663.4</v>
      </c>
      <c r="H271" s="25">
        <f>Документ!H271/1000</f>
        <v>1663.4</v>
      </c>
      <c r="I271" s="16"/>
    </row>
    <row r="272" spans="1:9" ht="13.5" outlineLevel="2">
      <c r="A272" s="35" t="s">
        <v>346</v>
      </c>
      <c r="B272" s="35" t="s">
        <v>589</v>
      </c>
      <c r="C272" s="35"/>
      <c r="D272" s="35"/>
      <c r="E272" s="36" t="s">
        <v>588</v>
      </c>
      <c r="F272" s="25">
        <f>Документ!F272/1000</f>
        <v>1778.4</v>
      </c>
      <c r="G272" s="25">
        <f>Документ!G272/1000</f>
        <v>1663.4</v>
      </c>
      <c r="H272" s="25">
        <f>Документ!H272/1000</f>
        <v>1663.4</v>
      </c>
      <c r="I272" s="16"/>
    </row>
    <row r="273" spans="1:9" ht="28.5" customHeight="1" outlineLevel="3">
      <c r="A273" s="35" t="s">
        <v>346</v>
      </c>
      <c r="B273" s="35" t="s">
        <v>589</v>
      </c>
      <c r="C273" s="35" t="s">
        <v>591</v>
      </c>
      <c r="D273" s="35"/>
      <c r="E273" s="36" t="s">
        <v>590</v>
      </c>
      <c r="F273" s="25">
        <f>Документ!F273/1000</f>
        <v>1778.4</v>
      </c>
      <c r="G273" s="25">
        <f>Документ!G273/1000</f>
        <v>1663.4</v>
      </c>
      <c r="H273" s="25">
        <f>Документ!H273/1000</f>
        <v>1663.4</v>
      </c>
      <c r="I273" s="16"/>
    </row>
    <row r="274" spans="1:9" ht="30.75" customHeight="1" outlineLevel="4">
      <c r="A274" s="35" t="s">
        <v>346</v>
      </c>
      <c r="B274" s="35" t="s">
        <v>589</v>
      </c>
      <c r="C274" s="35" t="s">
        <v>593</v>
      </c>
      <c r="D274" s="35"/>
      <c r="E274" s="36" t="s">
        <v>592</v>
      </c>
      <c r="F274" s="25">
        <f>Документ!F274/1000</f>
        <v>1778.4</v>
      </c>
      <c r="G274" s="25">
        <f>Документ!G274/1000</f>
        <v>1663.4</v>
      </c>
      <c r="H274" s="25">
        <f>Документ!H274/1000</f>
        <v>1663.4</v>
      </c>
      <c r="I274" s="16"/>
    </row>
    <row r="275" spans="1:9" ht="39" outlineLevel="5">
      <c r="A275" s="35" t="s">
        <v>346</v>
      </c>
      <c r="B275" s="35" t="s">
        <v>589</v>
      </c>
      <c r="C275" s="35" t="s">
        <v>595</v>
      </c>
      <c r="D275" s="35"/>
      <c r="E275" s="36" t="s">
        <v>594</v>
      </c>
      <c r="F275" s="25">
        <f>Документ!F275/1000</f>
        <v>1778.4</v>
      </c>
      <c r="G275" s="25">
        <f>Документ!G275/1000</f>
        <v>1663.4</v>
      </c>
      <c r="H275" s="25">
        <f>Документ!H275/1000</f>
        <v>1663.4</v>
      </c>
      <c r="I275" s="16"/>
    </row>
    <row r="276" spans="1:9" ht="26.25" outlineLevel="6">
      <c r="A276" s="35" t="s">
        <v>346</v>
      </c>
      <c r="B276" s="35" t="s">
        <v>589</v>
      </c>
      <c r="C276" s="35" t="s">
        <v>597</v>
      </c>
      <c r="D276" s="35"/>
      <c r="E276" s="36" t="s">
        <v>596</v>
      </c>
      <c r="F276" s="25">
        <f>Документ!F276/1000</f>
        <v>1013.4</v>
      </c>
      <c r="G276" s="25">
        <f>Документ!G276/1000</f>
        <v>1013.4</v>
      </c>
      <c r="H276" s="25">
        <f>Документ!H276/1000</f>
        <v>1013.4</v>
      </c>
      <c r="I276" s="16"/>
    </row>
    <row r="277" spans="1:9" ht="26.25" outlineLevel="7">
      <c r="A277" s="35" t="s">
        <v>346</v>
      </c>
      <c r="B277" s="35" t="s">
        <v>589</v>
      </c>
      <c r="C277" s="35" t="s">
        <v>597</v>
      </c>
      <c r="D277" s="35" t="s">
        <v>543</v>
      </c>
      <c r="E277" s="36" t="s">
        <v>542</v>
      </c>
      <c r="F277" s="25">
        <f>Документ!F277/1000</f>
        <v>1013.4</v>
      </c>
      <c r="G277" s="25">
        <f>Документ!G277/1000</f>
        <v>1013.4</v>
      </c>
      <c r="H277" s="25">
        <f>Документ!H277/1000</f>
        <v>1013.4</v>
      </c>
      <c r="I277" s="16"/>
    </row>
    <row r="278" spans="1:9" ht="27.75" customHeight="1" outlineLevel="6">
      <c r="A278" s="35" t="s">
        <v>346</v>
      </c>
      <c r="B278" s="35" t="s">
        <v>589</v>
      </c>
      <c r="C278" s="35" t="s">
        <v>599</v>
      </c>
      <c r="D278" s="35"/>
      <c r="E278" s="36" t="s">
        <v>598</v>
      </c>
      <c r="F278" s="25">
        <f>Документ!F278/1000</f>
        <v>100</v>
      </c>
      <c r="G278" s="25">
        <f>Документ!G278/1000</f>
        <v>0</v>
      </c>
      <c r="H278" s="25">
        <f>Документ!H278/1000</f>
        <v>0</v>
      </c>
      <c r="I278" s="16"/>
    </row>
    <row r="279" spans="1:9" ht="26.25" outlineLevel="7">
      <c r="A279" s="35" t="s">
        <v>346</v>
      </c>
      <c r="B279" s="35" t="s">
        <v>589</v>
      </c>
      <c r="C279" s="35" t="s">
        <v>599</v>
      </c>
      <c r="D279" s="35" t="s">
        <v>543</v>
      </c>
      <c r="E279" s="36" t="s">
        <v>542</v>
      </c>
      <c r="F279" s="25">
        <f>Документ!F279/1000</f>
        <v>100</v>
      </c>
      <c r="G279" s="25">
        <f>Документ!G279/1000</f>
        <v>0</v>
      </c>
      <c r="H279" s="25">
        <f>Документ!H279/1000</f>
        <v>0</v>
      </c>
      <c r="I279" s="16"/>
    </row>
    <row r="280" spans="1:9" ht="27.75" customHeight="1" outlineLevel="6">
      <c r="A280" s="35" t="s">
        <v>346</v>
      </c>
      <c r="B280" s="35" t="s">
        <v>589</v>
      </c>
      <c r="C280" s="35" t="s">
        <v>601</v>
      </c>
      <c r="D280" s="35"/>
      <c r="E280" s="36" t="s">
        <v>600</v>
      </c>
      <c r="F280" s="25">
        <f>Документ!F280/1000</f>
        <v>650</v>
      </c>
      <c r="G280" s="25">
        <f>Документ!G280/1000</f>
        <v>650</v>
      </c>
      <c r="H280" s="25">
        <f>Документ!H280/1000</f>
        <v>650</v>
      </c>
      <c r="I280" s="16"/>
    </row>
    <row r="281" spans="1:9" ht="26.25" outlineLevel="7">
      <c r="A281" s="35" t="s">
        <v>346</v>
      </c>
      <c r="B281" s="35" t="s">
        <v>589</v>
      </c>
      <c r="C281" s="35" t="s">
        <v>601</v>
      </c>
      <c r="D281" s="35" t="s">
        <v>543</v>
      </c>
      <c r="E281" s="36" t="s">
        <v>542</v>
      </c>
      <c r="F281" s="25">
        <f>Документ!F281/1000</f>
        <v>650</v>
      </c>
      <c r="G281" s="25">
        <f>Документ!G281/1000</f>
        <v>650</v>
      </c>
      <c r="H281" s="25">
        <f>Документ!H281/1000</f>
        <v>650</v>
      </c>
      <c r="I281" s="16"/>
    </row>
    <row r="282" spans="1:9" ht="39" outlineLevel="6">
      <c r="A282" s="35" t="s">
        <v>346</v>
      </c>
      <c r="B282" s="35" t="s">
        <v>589</v>
      </c>
      <c r="C282" s="35" t="s">
        <v>603</v>
      </c>
      <c r="D282" s="35"/>
      <c r="E282" s="36" t="s">
        <v>602</v>
      </c>
      <c r="F282" s="25">
        <f>Документ!F282/1000</f>
        <v>15</v>
      </c>
      <c r="G282" s="25">
        <f>Документ!G282/1000</f>
        <v>0</v>
      </c>
      <c r="H282" s="25">
        <f>Документ!H282/1000</f>
        <v>0</v>
      </c>
      <c r="I282" s="16"/>
    </row>
    <row r="283" spans="1:9" ht="26.25" outlineLevel="7">
      <c r="A283" s="35" t="s">
        <v>346</v>
      </c>
      <c r="B283" s="35" t="s">
        <v>589</v>
      </c>
      <c r="C283" s="35" t="s">
        <v>603</v>
      </c>
      <c r="D283" s="35" t="s">
        <v>543</v>
      </c>
      <c r="E283" s="36" t="s">
        <v>542</v>
      </c>
      <c r="F283" s="25">
        <f>Документ!F283/1000</f>
        <v>15</v>
      </c>
      <c r="G283" s="25">
        <f>Документ!G283/1000</f>
        <v>0</v>
      </c>
      <c r="H283" s="25">
        <f>Документ!H283/1000</f>
        <v>0</v>
      </c>
      <c r="I283" s="16"/>
    </row>
    <row r="284" spans="1:9" ht="16.5" customHeight="1">
      <c r="A284" s="39" t="s">
        <v>605</v>
      </c>
      <c r="B284" s="39"/>
      <c r="C284" s="39"/>
      <c r="D284" s="39"/>
      <c r="E284" s="40" t="s">
        <v>604</v>
      </c>
      <c r="F284" s="23">
        <f>Документ!F284/1000</f>
        <v>20</v>
      </c>
      <c r="G284" s="23">
        <f>Документ!G284/1000</f>
        <v>20</v>
      </c>
      <c r="H284" s="23">
        <f>Документ!H284/1000</f>
        <v>20</v>
      </c>
      <c r="I284" s="16"/>
    </row>
    <row r="285" spans="1:9" ht="13.5" outlineLevel="1">
      <c r="A285" s="35" t="s">
        <v>605</v>
      </c>
      <c r="B285" s="35" t="s">
        <v>286</v>
      </c>
      <c r="C285" s="35"/>
      <c r="D285" s="35"/>
      <c r="E285" s="36" t="s">
        <v>285</v>
      </c>
      <c r="F285" s="25">
        <f>Документ!F285/1000</f>
        <v>20</v>
      </c>
      <c r="G285" s="25">
        <f>Документ!G285/1000</f>
        <v>20</v>
      </c>
      <c r="H285" s="25">
        <f>Документ!H285/1000</f>
        <v>20</v>
      </c>
      <c r="I285" s="16"/>
    </row>
    <row r="286" spans="1:9" ht="27.75" customHeight="1" outlineLevel="2">
      <c r="A286" s="35" t="s">
        <v>605</v>
      </c>
      <c r="B286" s="35" t="s">
        <v>607</v>
      </c>
      <c r="C286" s="35"/>
      <c r="D286" s="35"/>
      <c r="E286" s="36" t="s">
        <v>606</v>
      </c>
      <c r="F286" s="25">
        <f>Документ!F286/1000</f>
        <v>20</v>
      </c>
      <c r="G286" s="25">
        <f>Документ!G286/1000</f>
        <v>20</v>
      </c>
      <c r="H286" s="25">
        <f>Документ!H286/1000</f>
        <v>20</v>
      </c>
      <c r="I286" s="16"/>
    </row>
    <row r="287" spans="1:9" ht="13.5" outlineLevel="3">
      <c r="A287" s="35" t="s">
        <v>605</v>
      </c>
      <c r="B287" s="35" t="s">
        <v>607</v>
      </c>
      <c r="C287" s="35" t="s">
        <v>369</v>
      </c>
      <c r="D287" s="35"/>
      <c r="E287" s="36" t="s">
        <v>368</v>
      </c>
      <c r="F287" s="25">
        <f>Документ!F287/1000</f>
        <v>20</v>
      </c>
      <c r="G287" s="25">
        <f>Документ!G287/1000</f>
        <v>20</v>
      </c>
      <c r="H287" s="25">
        <f>Документ!H287/1000</f>
        <v>20</v>
      </c>
      <c r="I287" s="16"/>
    </row>
    <row r="288" spans="1:9" ht="27.75" customHeight="1" outlineLevel="4">
      <c r="A288" s="35" t="s">
        <v>605</v>
      </c>
      <c r="B288" s="35" t="s">
        <v>607</v>
      </c>
      <c r="C288" s="35" t="s">
        <v>609</v>
      </c>
      <c r="D288" s="35"/>
      <c r="E288" s="36" t="s">
        <v>608</v>
      </c>
      <c r="F288" s="25">
        <f>Документ!F288/1000</f>
        <v>20</v>
      </c>
      <c r="G288" s="25">
        <f>Документ!G288/1000</f>
        <v>20</v>
      </c>
      <c r="H288" s="25">
        <f>Документ!H288/1000</f>
        <v>20</v>
      </c>
      <c r="I288" s="16"/>
    </row>
    <row r="289" spans="1:9" ht="28.5" customHeight="1" outlineLevel="6">
      <c r="A289" s="35" t="s">
        <v>605</v>
      </c>
      <c r="B289" s="35" t="s">
        <v>607</v>
      </c>
      <c r="C289" s="35" t="s">
        <v>611</v>
      </c>
      <c r="D289" s="35"/>
      <c r="E289" s="36" t="s">
        <v>610</v>
      </c>
      <c r="F289" s="25">
        <f>Документ!F289/1000</f>
        <v>20</v>
      </c>
      <c r="G289" s="25">
        <f>Документ!G289/1000</f>
        <v>20</v>
      </c>
      <c r="H289" s="25">
        <f>Документ!H289/1000</f>
        <v>20</v>
      </c>
      <c r="I289" s="16"/>
    </row>
    <row r="290" spans="1:9" ht="26.25" outlineLevel="7">
      <c r="A290" s="35" t="s">
        <v>605</v>
      </c>
      <c r="B290" s="35" t="s">
        <v>607</v>
      </c>
      <c r="C290" s="35" t="s">
        <v>611</v>
      </c>
      <c r="D290" s="35" t="s">
        <v>298</v>
      </c>
      <c r="E290" s="36" t="s">
        <v>297</v>
      </c>
      <c r="F290" s="25">
        <f>Документ!F290/1000</f>
        <v>20</v>
      </c>
      <c r="G290" s="25">
        <f>Документ!G290/1000</f>
        <v>20</v>
      </c>
      <c r="H290" s="25">
        <f>Документ!H290/1000</f>
        <v>20</v>
      </c>
      <c r="I290" s="16"/>
    </row>
    <row r="291" spans="1:9" ht="26.25">
      <c r="A291" s="39" t="s">
        <v>613</v>
      </c>
      <c r="B291" s="39"/>
      <c r="C291" s="39"/>
      <c r="D291" s="39"/>
      <c r="E291" s="40" t="s">
        <v>612</v>
      </c>
      <c r="F291" s="23">
        <f>Документ!F291/1000</f>
        <v>29159.71372</v>
      </c>
      <c r="G291" s="23">
        <f>Документ!G291/1000</f>
        <v>28407.6188</v>
      </c>
      <c r="H291" s="23">
        <f>Документ!H291/1000</f>
        <v>26654.1368</v>
      </c>
      <c r="I291" s="16"/>
    </row>
    <row r="292" spans="1:9" ht="13.5" outlineLevel="1">
      <c r="A292" s="35" t="s">
        <v>613</v>
      </c>
      <c r="B292" s="35" t="s">
        <v>286</v>
      </c>
      <c r="C292" s="35"/>
      <c r="D292" s="35"/>
      <c r="E292" s="36" t="s">
        <v>285</v>
      </c>
      <c r="F292" s="25">
        <f>Документ!F292/1000</f>
        <v>9170.035220000002</v>
      </c>
      <c r="G292" s="25">
        <f>Документ!G292/1000</f>
        <v>9170.035220000002</v>
      </c>
      <c r="H292" s="25">
        <f>Документ!H292/1000</f>
        <v>9117.42322</v>
      </c>
      <c r="I292" s="16"/>
    </row>
    <row r="293" spans="1:9" ht="39" outlineLevel="2">
      <c r="A293" s="35" t="s">
        <v>613</v>
      </c>
      <c r="B293" s="35" t="s">
        <v>357</v>
      </c>
      <c r="C293" s="35"/>
      <c r="D293" s="35"/>
      <c r="E293" s="36" t="s">
        <v>356</v>
      </c>
      <c r="F293" s="25">
        <f>Документ!F293/1000</f>
        <v>6424.39637</v>
      </c>
      <c r="G293" s="25">
        <f>Документ!G293/1000</f>
        <v>6424.39637</v>
      </c>
      <c r="H293" s="25">
        <f>Документ!H293/1000</f>
        <v>6371.78437</v>
      </c>
      <c r="I293" s="16"/>
    </row>
    <row r="294" spans="1:9" ht="42" customHeight="1" outlineLevel="3">
      <c r="A294" s="35" t="s">
        <v>613</v>
      </c>
      <c r="B294" s="35" t="s">
        <v>357</v>
      </c>
      <c r="C294" s="35" t="s">
        <v>350</v>
      </c>
      <c r="D294" s="35"/>
      <c r="E294" s="36" t="s">
        <v>349</v>
      </c>
      <c r="F294" s="25">
        <f>Документ!F294/1000</f>
        <v>6424.39637</v>
      </c>
      <c r="G294" s="25">
        <f>Документ!G294/1000</f>
        <v>6424.39637</v>
      </c>
      <c r="H294" s="25">
        <f>Документ!H294/1000</f>
        <v>6371.78437</v>
      </c>
      <c r="I294" s="16"/>
    </row>
    <row r="295" spans="1:9" ht="13.5" outlineLevel="4">
      <c r="A295" s="35" t="s">
        <v>613</v>
      </c>
      <c r="B295" s="35" t="s">
        <v>357</v>
      </c>
      <c r="C295" s="35" t="s">
        <v>351</v>
      </c>
      <c r="D295" s="35"/>
      <c r="E295" s="36" t="s">
        <v>305</v>
      </c>
      <c r="F295" s="25">
        <f>Документ!F295/1000</f>
        <v>6424.39637</v>
      </c>
      <c r="G295" s="25">
        <f>Документ!G295/1000</f>
        <v>6424.39637</v>
      </c>
      <c r="H295" s="25">
        <f>Документ!H295/1000</f>
        <v>6371.78437</v>
      </c>
      <c r="I295" s="16"/>
    </row>
    <row r="296" spans="1:9" ht="28.5" customHeight="1" outlineLevel="5">
      <c r="A296" s="35" t="s">
        <v>613</v>
      </c>
      <c r="B296" s="35" t="s">
        <v>357</v>
      </c>
      <c r="C296" s="35" t="s">
        <v>353</v>
      </c>
      <c r="D296" s="35"/>
      <c r="E296" s="36" t="s">
        <v>352</v>
      </c>
      <c r="F296" s="25">
        <f>Документ!F296/1000</f>
        <v>6424.39637</v>
      </c>
      <c r="G296" s="25">
        <f>Документ!G296/1000</f>
        <v>6424.39637</v>
      </c>
      <c r="H296" s="25">
        <f>Документ!H296/1000</f>
        <v>6371.78437</v>
      </c>
      <c r="I296" s="16"/>
    </row>
    <row r="297" spans="1:9" ht="53.25" customHeight="1" outlineLevel="6">
      <c r="A297" s="35" t="s">
        <v>613</v>
      </c>
      <c r="B297" s="35" t="s">
        <v>357</v>
      </c>
      <c r="C297" s="35" t="s">
        <v>361</v>
      </c>
      <c r="D297" s="35"/>
      <c r="E297" s="36" t="s">
        <v>360</v>
      </c>
      <c r="F297" s="25">
        <f>Документ!F297/1000</f>
        <v>6424.39637</v>
      </c>
      <c r="G297" s="25">
        <f>Документ!G297/1000</f>
        <v>6424.39637</v>
      </c>
      <c r="H297" s="25">
        <f>Документ!H297/1000</f>
        <v>6371.78437</v>
      </c>
      <c r="I297" s="16"/>
    </row>
    <row r="298" spans="1:9" ht="39.75" customHeight="1" outlineLevel="7">
      <c r="A298" s="35" t="s">
        <v>613</v>
      </c>
      <c r="B298" s="35" t="s">
        <v>357</v>
      </c>
      <c r="C298" s="35" t="s">
        <v>361</v>
      </c>
      <c r="D298" s="35" t="s">
        <v>312</v>
      </c>
      <c r="E298" s="36" t="s">
        <v>311</v>
      </c>
      <c r="F298" s="25">
        <f>Документ!F298/1000</f>
        <v>5547.49661</v>
      </c>
      <c r="G298" s="25">
        <f>Документ!G298/1000</f>
        <v>5547.49661</v>
      </c>
      <c r="H298" s="25">
        <f>Документ!H298/1000</f>
        <v>5547.49661</v>
      </c>
      <c r="I298" s="16"/>
    </row>
    <row r="299" spans="1:9" ht="26.25" outlineLevel="7">
      <c r="A299" s="35" t="s">
        <v>613</v>
      </c>
      <c r="B299" s="35" t="s">
        <v>357</v>
      </c>
      <c r="C299" s="35" t="s">
        <v>361</v>
      </c>
      <c r="D299" s="35" t="s">
        <v>298</v>
      </c>
      <c r="E299" s="36" t="s">
        <v>297</v>
      </c>
      <c r="F299" s="25">
        <f>Документ!F299/1000</f>
        <v>876.89976</v>
      </c>
      <c r="G299" s="25">
        <f>Документ!G299/1000</f>
        <v>876.89976</v>
      </c>
      <c r="H299" s="25">
        <f>Документ!H299/1000</f>
        <v>824.28776</v>
      </c>
      <c r="I299" s="16"/>
    </row>
    <row r="300" spans="1:9" ht="13.5" outlineLevel="2">
      <c r="A300" s="35" t="s">
        <v>613</v>
      </c>
      <c r="B300" s="35" t="s">
        <v>288</v>
      </c>
      <c r="C300" s="35"/>
      <c r="D300" s="35"/>
      <c r="E300" s="36" t="s">
        <v>287</v>
      </c>
      <c r="F300" s="25">
        <f>Документ!F300/1000</f>
        <v>2745.6388500000003</v>
      </c>
      <c r="G300" s="25">
        <f>Документ!G300/1000</f>
        <v>2745.6388500000003</v>
      </c>
      <c r="H300" s="25">
        <f>Документ!H300/1000</f>
        <v>2745.6388500000003</v>
      </c>
      <c r="I300" s="16"/>
    </row>
    <row r="301" spans="1:9" ht="13.5" outlineLevel="3">
      <c r="A301" s="35" t="s">
        <v>613</v>
      </c>
      <c r="B301" s="35" t="s">
        <v>288</v>
      </c>
      <c r="C301" s="35" t="s">
        <v>369</v>
      </c>
      <c r="D301" s="35"/>
      <c r="E301" s="36" t="s">
        <v>368</v>
      </c>
      <c r="F301" s="25">
        <f>Документ!F301/1000</f>
        <v>2745.6388500000003</v>
      </c>
      <c r="G301" s="25">
        <f>Документ!G301/1000</f>
        <v>2745.6388500000003</v>
      </c>
      <c r="H301" s="25">
        <f>Документ!H301/1000</f>
        <v>2745.6388500000003</v>
      </c>
      <c r="I301" s="16"/>
    </row>
    <row r="302" spans="1:9" ht="15.75" customHeight="1" outlineLevel="4">
      <c r="A302" s="35" t="s">
        <v>613</v>
      </c>
      <c r="B302" s="35" t="s">
        <v>288</v>
      </c>
      <c r="C302" s="35" t="s">
        <v>389</v>
      </c>
      <c r="D302" s="35"/>
      <c r="E302" s="36" t="s">
        <v>388</v>
      </c>
      <c r="F302" s="25">
        <f>Документ!F302/1000</f>
        <v>2745.6388500000003</v>
      </c>
      <c r="G302" s="25">
        <f>Документ!G302/1000</f>
        <v>2745.6388500000003</v>
      </c>
      <c r="H302" s="25">
        <f>Документ!H302/1000</f>
        <v>2745.6388500000003</v>
      </c>
      <c r="I302" s="16"/>
    </row>
    <row r="303" spans="1:9" ht="14.25" customHeight="1" outlineLevel="6">
      <c r="A303" s="35" t="s">
        <v>613</v>
      </c>
      <c r="B303" s="35" t="s">
        <v>288</v>
      </c>
      <c r="C303" s="35" t="s">
        <v>391</v>
      </c>
      <c r="D303" s="35"/>
      <c r="E303" s="36" t="s">
        <v>390</v>
      </c>
      <c r="F303" s="25">
        <f>Документ!F303/1000</f>
        <v>2745.6388500000003</v>
      </c>
      <c r="G303" s="25">
        <f>Документ!G303/1000</f>
        <v>2745.6388500000003</v>
      </c>
      <c r="H303" s="25">
        <f>Документ!H303/1000</f>
        <v>2745.6388500000003</v>
      </c>
      <c r="I303" s="16"/>
    </row>
    <row r="304" spans="1:9" ht="42.75" customHeight="1" outlineLevel="7">
      <c r="A304" s="35" t="s">
        <v>613</v>
      </c>
      <c r="B304" s="35" t="s">
        <v>288</v>
      </c>
      <c r="C304" s="35" t="s">
        <v>391</v>
      </c>
      <c r="D304" s="35" t="s">
        <v>312</v>
      </c>
      <c r="E304" s="36" t="s">
        <v>311</v>
      </c>
      <c r="F304" s="25">
        <f>Документ!F304/1000</f>
        <v>2483.57385</v>
      </c>
      <c r="G304" s="25">
        <f>Документ!G304/1000</f>
        <v>2483.57385</v>
      </c>
      <c r="H304" s="25">
        <f>Документ!H304/1000</f>
        <v>2483.57385</v>
      </c>
      <c r="I304" s="16"/>
    </row>
    <row r="305" spans="1:9" ht="26.25" outlineLevel="7">
      <c r="A305" s="35" t="s">
        <v>613</v>
      </c>
      <c r="B305" s="35" t="s">
        <v>288</v>
      </c>
      <c r="C305" s="35" t="s">
        <v>391</v>
      </c>
      <c r="D305" s="35" t="s">
        <v>298</v>
      </c>
      <c r="E305" s="36" t="s">
        <v>297</v>
      </c>
      <c r="F305" s="25">
        <f>Документ!F305/1000</f>
        <v>192.065</v>
      </c>
      <c r="G305" s="25">
        <f>Документ!G305/1000</f>
        <v>192.065</v>
      </c>
      <c r="H305" s="25">
        <f>Документ!H305/1000</f>
        <v>192.065</v>
      </c>
      <c r="I305" s="16"/>
    </row>
    <row r="306" spans="1:9" ht="13.5" outlineLevel="7">
      <c r="A306" s="35" t="s">
        <v>613</v>
      </c>
      <c r="B306" s="35" t="s">
        <v>288</v>
      </c>
      <c r="C306" s="35" t="s">
        <v>391</v>
      </c>
      <c r="D306" s="35" t="s">
        <v>375</v>
      </c>
      <c r="E306" s="36" t="s">
        <v>374</v>
      </c>
      <c r="F306" s="25">
        <f>Документ!F306/1000</f>
        <v>70</v>
      </c>
      <c r="G306" s="25">
        <f>Документ!G306/1000</f>
        <v>70</v>
      </c>
      <c r="H306" s="25">
        <f>Документ!H306/1000</f>
        <v>70</v>
      </c>
      <c r="I306" s="16"/>
    </row>
    <row r="307" spans="1:9" ht="13.5" outlineLevel="1">
      <c r="A307" s="35" t="s">
        <v>613</v>
      </c>
      <c r="B307" s="35" t="s">
        <v>615</v>
      </c>
      <c r="C307" s="35"/>
      <c r="D307" s="35"/>
      <c r="E307" s="36" t="s">
        <v>614</v>
      </c>
      <c r="F307" s="25">
        <f>Документ!F307/1000</f>
        <v>610.1</v>
      </c>
      <c r="G307" s="25">
        <f>Документ!G307/1000</f>
        <v>636</v>
      </c>
      <c r="H307" s="25">
        <f>Документ!H307/1000</f>
        <v>657.2</v>
      </c>
      <c r="I307" s="16"/>
    </row>
    <row r="308" spans="1:9" ht="13.5" outlineLevel="2">
      <c r="A308" s="35" t="s">
        <v>613</v>
      </c>
      <c r="B308" s="35" t="s">
        <v>617</v>
      </c>
      <c r="C308" s="35"/>
      <c r="D308" s="35"/>
      <c r="E308" s="36" t="s">
        <v>616</v>
      </c>
      <c r="F308" s="25">
        <f>Документ!F308/1000</f>
        <v>610.1</v>
      </c>
      <c r="G308" s="25">
        <f>Документ!G308/1000</f>
        <v>636</v>
      </c>
      <c r="H308" s="25">
        <f>Документ!H308/1000</f>
        <v>657.2</v>
      </c>
      <c r="I308" s="16"/>
    </row>
    <row r="309" spans="1:9" ht="42" customHeight="1" outlineLevel="3">
      <c r="A309" s="35" t="s">
        <v>613</v>
      </c>
      <c r="B309" s="35" t="s">
        <v>617</v>
      </c>
      <c r="C309" s="35" t="s">
        <v>350</v>
      </c>
      <c r="D309" s="35"/>
      <c r="E309" s="36" t="s">
        <v>349</v>
      </c>
      <c r="F309" s="25">
        <f>Документ!F309/1000</f>
        <v>610.1</v>
      </c>
      <c r="G309" s="25">
        <f>Документ!G309/1000</f>
        <v>636</v>
      </c>
      <c r="H309" s="25">
        <f>Документ!H309/1000</f>
        <v>657.2</v>
      </c>
      <c r="I309" s="16"/>
    </row>
    <row r="310" spans="1:9" ht="13.5" outlineLevel="4">
      <c r="A310" s="35" t="s">
        <v>613</v>
      </c>
      <c r="B310" s="35" t="s">
        <v>617</v>
      </c>
      <c r="C310" s="35" t="s">
        <v>351</v>
      </c>
      <c r="D310" s="35"/>
      <c r="E310" s="36" t="s">
        <v>305</v>
      </c>
      <c r="F310" s="25">
        <f>Документ!F310/1000</f>
        <v>610.1</v>
      </c>
      <c r="G310" s="25">
        <f>Документ!G310/1000</f>
        <v>636</v>
      </c>
      <c r="H310" s="25">
        <f>Документ!H310/1000</f>
        <v>657.2</v>
      </c>
      <c r="I310" s="16"/>
    </row>
    <row r="311" spans="1:9" ht="28.5" customHeight="1" outlineLevel="5">
      <c r="A311" s="35" t="s">
        <v>613</v>
      </c>
      <c r="B311" s="35" t="s">
        <v>617</v>
      </c>
      <c r="C311" s="35" t="s">
        <v>353</v>
      </c>
      <c r="D311" s="35"/>
      <c r="E311" s="36" t="s">
        <v>352</v>
      </c>
      <c r="F311" s="25">
        <f>Документ!F311/1000</f>
        <v>610.1</v>
      </c>
      <c r="G311" s="25">
        <f>Документ!G311/1000</f>
        <v>636</v>
      </c>
      <c r="H311" s="25">
        <f>Документ!H311/1000</f>
        <v>657.2</v>
      </c>
      <c r="I311" s="16"/>
    </row>
    <row r="312" spans="1:9" ht="26.25" outlineLevel="6">
      <c r="A312" s="35" t="s">
        <v>613</v>
      </c>
      <c r="B312" s="35" t="s">
        <v>617</v>
      </c>
      <c r="C312" s="35" t="s">
        <v>619</v>
      </c>
      <c r="D312" s="35"/>
      <c r="E312" s="36" t="s">
        <v>618</v>
      </c>
      <c r="F312" s="25">
        <f>Документ!F312/1000</f>
        <v>610.1</v>
      </c>
      <c r="G312" s="25">
        <f>Документ!G312/1000</f>
        <v>636</v>
      </c>
      <c r="H312" s="25">
        <f>Документ!H312/1000</f>
        <v>657.2</v>
      </c>
      <c r="I312" s="16"/>
    </row>
    <row r="313" spans="1:9" ht="42" customHeight="1" outlineLevel="7">
      <c r="A313" s="35" t="s">
        <v>613</v>
      </c>
      <c r="B313" s="35" t="s">
        <v>617</v>
      </c>
      <c r="C313" s="35" t="s">
        <v>619</v>
      </c>
      <c r="D313" s="35" t="s">
        <v>312</v>
      </c>
      <c r="E313" s="36" t="s">
        <v>311</v>
      </c>
      <c r="F313" s="25">
        <f>Документ!F313/1000</f>
        <v>507.53002000000004</v>
      </c>
      <c r="G313" s="25">
        <f>Документ!G313/1000</f>
        <v>507.53002000000004</v>
      </c>
      <c r="H313" s="25">
        <f>Документ!H313/1000</f>
        <v>507.53002000000004</v>
      </c>
      <c r="I313" s="16"/>
    </row>
    <row r="314" spans="1:9" ht="26.25" outlineLevel="7">
      <c r="A314" s="35" t="s">
        <v>613</v>
      </c>
      <c r="B314" s="35" t="s">
        <v>617</v>
      </c>
      <c r="C314" s="35" t="s">
        <v>619</v>
      </c>
      <c r="D314" s="35" t="s">
        <v>298</v>
      </c>
      <c r="E314" s="36" t="s">
        <v>297</v>
      </c>
      <c r="F314" s="25">
        <f>Документ!F314/1000</f>
        <v>102.56998</v>
      </c>
      <c r="G314" s="25">
        <f>Документ!G314/1000</f>
        <v>128.46998</v>
      </c>
      <c r="H314" s="25">
        <f>Документ!H314/1000</f>
        <v>149.66998</v>
      </c>
      <c r="I314" s="16"/>
    </row>
    <row r="315" spans="1:9" ht="26.25" outlineLevel="1">
      <c r="A315" s="35" t="s">
        <v>613</v>
      </c>
      <c r="B315" s="35" t="s">
        <v>395</v>
      </c>
      <c r="C315" s="35"/>
      <c r="D315" s="35"/>
      <c r="E315" s="36" t="s">
        <v>394</v>
      </c>
      <c r="F315" s="25">
        <f>Документ!F315/1000</f>
        <v>603.5</v>
      </c>
      <c r="G315" s="25">
        <f>Документ!G315/1000</f>
        <v>618.97</v>
      </c>
      <c r="H315" s="25">
        <f>Документ!H315/1000</f>
        <v>803.5</v>
      </c>
      <c r="I315" s="16"/>
    </row>
    <row r="316" spans="1:9" ht="26.25" outlineLevel="2">
      <c r="A316" s="35" t="s">
        <v>613</v>
      </c>
      <c r="B316" s="35" t="s">
        <v>401</v>
      </c>
      <c r="C316" s="35"/>
      <c r="D316" s="35"/>
      <c r="E316" s="36" t="s">
        <v>400</v>
      </c>
      <c r="F316" s="25">
        <f>Документ!F316/1000</f>
        <v>603.5</v>
      </c>
      <c r="G316" s="25">
        <f>Документ!G316/1000</f>
        <v>618.97</v>
      </c>
      <c r="H316" s="25">
        <f>Документ!H316/1000</f>
        <v>803.5</v>
      </c>
      <c r="I316" s="16"/>
    </row>
    <row r="317" spans="1:9" ht="13.5" outlineLevel="3">
      <c r="A317" s="35" t="s">
        <v>613</v>
      </c>
      <c r="B317" s="35" t="s">
        <v>401</v>
      </c>
      <c r="C317" s="35" t="s">
        <v>369</v>
      </c>
      <c r="D317" s="35"/>
      <c r="E317" s="36" t="s">
        <v>368</v>
      </c>
      <c r="F317" s="25">
        <f>Документ!F317/1000</f>
        <v>603.5</v>
      </c>
      <c r="G317" s="25">
        <f>Документ!G317/1000</f>
        <v>618.97</v>
      </c>
      <c r="H317" s="25">
        <f>Документ!H317/1000</f>
        <v>803.5</v>
      </c>
      <c r="I317" s="16"/>
    </row>
    <row r="318" spans="1:9" ht="16.5" customHeight="1" outlineLevel="4">
      <c r="A318" s="35" t="s">
        <v>613</v>
      </c>
      <c r="B318" s="35" t="s">
        <v>401</v>
      </c>
      <c r="C318" s="35" t="s">
        <v>389</v>
      </c>
      <c r="D318" s="35"/>
      <c r="E318" s="36" t="s">
        <v>388</v>
      </c>
      <c r="F318" s="25">
        <f>Документ!F318/1000</f>
        <v>603.5</v>
      </c>
      <c r="G318" s="25">
        <f>Документ!G318/1000</f>
        <v>618.97</v>
      </c>
      <c r="H318" s="25">
        <f>Документ!H318/1000</f>
        <v>803.5</v>
      </c>
      <c r="I318" s="16"/>
    </row>
    <row r="319" spans="1:9" ht="26.25" outlineLevel="6">
      <c r="A319" s="35" t="s">
        <v>613</v>
      </c>
      <c r="B319" s="35" t="s">
        <v>401</v>
      </c>
      <c r="C319" s="35" t="s">
        <v>621</v>
      </c>
      <c r="D319" s="35"/>
      <c r="E319" s="36" t="s">
        <v>620</v>
      </c>
      <c r="F319" s="25">
        <f>Документ!F319/1000</f>
        <v>603.5</v>
      </c>
      <c r="G319" s="25">
        <f>Документ!G319/1000</f>
        <v>618.97</v>
      </c>
      <c r="H319" s="25">
        <f>Документ!H319/1000</f>
        <v>803.5</v>
      </c>
      <c r="I319" s="16"/>
    </row>
    <row r="320" spans="1:9" ht="26.25" outlineLevel="7">
      <c r="A320" s="35" t="s">
        <v>613</v>
      </c>
      <c r="B320" s="35" t="s">
        <v>401</v>
      </c>
      <c r="C320" s="35" t="s">
        <v>621</v>
      </c>
      <c r="D320" s="35" t="s">
        <v>298</v>
      </c>
      <c r="E320" s="36" t="s">
        <v>297</v>
      </c>
      <c r="F320" s="25">
        <f>Документ!F320/1000</f>
        <v>603.5</v>
      </c>
      <c r="G320" s="25">
        <f>Документ!G320/1000</f>
        <v>618.97</v>
      </c>
      <c r="H320" s="25">
        <f>Документ!H320/1000</f>
        <v>803.5</v>
      </c>
      <c r="I320" s="16"/>
    </row>
    <row r="321" spans="1:9" ht="13.5" outlineLevel="1">
      <c r="A321" s="35" t="s">
        <v>613</v>
      </c>
      <c r="B321" s="35" t="s">
        <v>320</v>
      </c>
      <c r="C321" s="35"/>
      <c r="D321" s="35"/>
      <c r="E321" s="36" t="s">
        <v>319</v>
      </c>
      <c r="F321" s="25">
        <f>Документ!F321/1000</f>
        <v>18776.0785</v>
      </c>
      <c r="G321" s="25">
        <f>Документ!G321/1000</f>
        <v>17982.613579999997</v>
      </c>
      <c r="H321" s="25">
        <f>Документ!H321/1000</f>
        <v>16076.01358</v>
      </c>
      <c r="I321" s="16"/>
    </row>
    <row r="322" spans="1:9" ht="13.5" outlineLevel="2">
      <c r="A322" s="35" t="s">
        <v>613</v>
      </c>
      <c r="B322" s="35" t="s">
        <v>326</v>
      </c>
      <c r="C322" s="35"/>
      <c r="D322" s="35"/>
      <c r="E322" s="36" t="s">
        <v>325</v>
      </c>
      <c r="F322" s="25">
        <f>Документ!F322/1000</f>
        <v>2764.6704799999998</v>
      </c>
      <c r="G322" s="25">
        <f>Документ!G322/1000</f>
        <v>2592.1704799999998</v>
      </c>
      <c r="H322" s="25">
        <f>Документ!H322/1000</f>
        <v>2592.1704799999998</v>
      </c>
      <c r="I322" s="16"/>
    </row>
    <row r="323" spans="1:9" ht="28.5" customHeight="1" outlineLevel="3">
      <c r="A323" s="35" t="s">
        <v>613</v>
      </c>
      <c r="B323" s="35" t="s">
        <v>326</v>
      </c>
      <c r="C323" s="35" t="s">
        <v>419</v>
      </c>
      <c r="D323" s="35"/>
      <c r="E323" s="36" t="s">
        <v>418</v>
      </c>
      <c r="F323" s="25">
        <f>Документ!F323/1000</f>
        <v>2764.6704799999998</v>
      </c>
      <c r="G323" s="25">
        <f>Документ!G323/1000</f>
        <v>2592.1704799999998</v>
      </c>
      <c r="H323" s="25">
        <f>Документ!H323/1000</f>
        <v>2592.1704799999998</v>
      </c>
      <c r="I323" s="16"/>
    </row>
    <row r="324" spans="1:9" ht="28.5" customHeight="1" outlineLevel="4">
      <c r="A324" s="35" t="s">
        <v>613</v>
      </c>
      <c r="B324" s="35" t="s">
        <v>326</v>
      </c>
      <c r="C324" s="35" t="s">
        <v>439</v>
      </c>
      <c r="D324" s="35"/>
      <c r="E324" s="36" t="s">
        <v>438</v>
      </c>
      <c r="F324" s="25">
        <f>Документ!F324/1000</f>
        <v>2764.6704799999998</v>
      </c>
      <c r="G324" s="25">
        <f>Документ!G324/1000</f>
        <v>2592.1704799999998</v>
      </c>
      <c r="H324" s="25">
        <f>Документ!H324/1000</f>
        <v>2592.1704799999998</v>
      </c>
      <c r="I324" s="16"/>
    </row>
    <row r="325" spans="1:9" ht="26.25" outlineLevel="5">
      <c r="A325" s="35" t="s">
        <v>613</v>
      </c>
      <c r="B325" s="35" t="s">
        <v>326</v>
      </c>
      <c r="C325" s="35" t="s">
        <v>623</v>
      </c>
      <c r="D325" s="35"/>
      <c r="E325" s="36" t="s">
        <v>622</v>
      </c>
      <c r="F325" s="25">
        <f>Документ!F325/1000</f>
        <v>2764.6704799999998</v>
      </c>
      <c r="G325" s="25">
        <f>Документ!G325/1000</f>
        <v>2592.1704799999998</v>
      </c>
      <c r="H325" s="25">
        <f>Документ!H325/1000</f>
        <v>2592.1704799999998</v>
      </c>
      <c r="I325" s="16"/>
    </row>
    <row r="326" spans="1:9" ht="13.5" outlineLevel="6">
      <c r="A326" s="35" t="s">
        <v>613</v>
      </c>
      <c r="B326" s="35" t="s">
        <v>326</v>
      </c>
      <c r="C326" s="35" t="s">
        <v>625</v>
      </c>
      <c r="D326" s="35"/>
      <c r="E326" s="36" t="s">
        <v>624</v>
      </c>
      <c r="F326" s="25">
        <f>Документ!F326/1000</f>
        <v>2592.1704799999998</v>
      </c>
      <c r="G326" s="25">
        <f>Документ!G326/1000</f>
        <v>2592.1704799999998</v>
      </c>
      <c r="H326" s="25">
        <f>Документ!H326/1000</f>
        <v>2592.1704799999998</v>
      </c>
      <c r="I326" s="16"/>
    </row>
    <row r="327" spans="1:9" ht="26.25" outlineLevel="7">
      <c r="A327" s="35" t="s">
        <v>613</v>
      </c>
      <c r="B327" s="35" t="s">
        <v>326</v>
      </c>
      <c r="C327" s="35" t="s">
        <v>625</v>
      </c>
      <c r="D327" s="35" t="s">
        <v>298</v>
      </c>
      <c r="E327" s="36" t="s">
        <v>297</v>
      </c>
      <c r="F327" s="25">
        <f>Документ!F327/1000</f>
        <v>2592.1704799999998</v>
      </c>
      <c r="G327" s="25">
        <f>Документ!G327/1000</f>
        <v>2592.1704799999998</v>
      </c>
      <c r="H327" s="25">
        <f>Документ!H327/1000</f>
        <v>2592.1704799999998</v>
      </c>
      <c r="I327" s="16"/>
    </row>
    <row r="328" spans="1:9" ht="53.25" customHeight="1" outlineLevel="6">
      <c r="A328" s="35" t="s">
        <v>613</v>
      </c>
      <c r="B328" s="35" t="s">
        <v>326</v>
      </c>
      <c r="C328" s="35" t="s">
        <v>627</v>
      </c>
      <c r="D328" s="35"/>
      <c r="E328" s="36" t="s">
        <v>626</v>
      </c>
      <c r="F328" s="25">
        <f>Документ!F328/1000</f>
        <v>57.5</v>
      </c>
      <c r="G328" s="25">
        <f>Документ!G328/1000</f>
        <v>0</v>
      </c>
      <c r="H328" s="25">
        <f>Документ!H328/1000</f>
        <v>0</v>
      </c>
      <c r="I328" s="16"/>
    </row>
    <row r="329" spans="1:9" ht="26.25" outlineLevel="7">
      <c r="A329" s="35" t="s">
        <v>613</v>
      </c>
      <c r="B329" s="35" t="s">
        <v>326</v>
      </c>
      <c r="C329" s="35" t="s">
        <v>627</v>
      </c>
      <c r="D329" s="35" t="s">
        <v>298</v>
      </c>
      <c r="E329" s="36" t="s">
        <v>297</v>
      </c>
      <c r="F329" s="25">
        <f>Документ!F329/1000</f>
        <v>57.5</v>
      </c>
      <c r="G329" s="25">
        <f>Документ!G329/1000</f>
        <v>0</v>
      </c>
      <c r="H329" s="25">
        <f>Документ!H329/1000</f>
        <v>0</v>
      </c>
      <c r="I329" s="16"/>
    </row>
    <row r="330" spans="1:9" ht="54.75" customHeight="1" outlineLevel="6">
      <c r="A330" s="35" t="s">
        <v>613</v>
      </c>
      <c r="B330" s="35" t="s">
        <v>326</v>
      </c>
      <c r="C330" s="35" t="s">
        <v>629</v>
      </c>
      <c r="D330" s="35"/>
      <c r="E330" s="36" t="s">
        <v>628</v>
      </c>
      <c r="F330" s="25">
        <f>Документ!F330/1000</f>
        <v>57.5</v>
      </c>
      <c r="G330" s="25">
        <f>Документ!G330/1000</f>
        <v>0</v>
      </c>
      <c r="H330" s="25">
        <f>Документ!H330/1000</f>
        <v>0</v>
      </c>
      <c r="I330" s="16"/>
    </row>
    <row r="331" spans="1:9" ht="26.25" outlineLevel="7">
      <c r="A331" s="35" t="s">
        <v>613</v>
      </c>
      <c r="B331" s="35" t="s">
        <v>326</v>
      </c>
      <c r="C331" s="35" t="s">
        <v>629</v>
      </c>
      <c r="D331" s="35" t="s">
        <v>298</v>
      </c>
      <c r="E331" s="36" t="s">
        <v>297</v>
      </c>
      <c r="F331" s="25">
        <f>Документ!F331/1000</f>
        <v>57.5</v>
      </c>
      <c r="G331" s="25">
        <f>Документ!G331/1000</f>
        <v>0</v>
      </c>
      <c r="H331" s="25">
        <f>Документ!H331/1000</f>
        <v>0</v>
      </c>
      <c r="I331" s="16"/>
    </row>
    <row r="332" spans="1:9" ht="54" customHeight="1" outlineLevel="6">
      <c r="A332" s="35" t="s">
        <v>613</v>
      </c>
      <c r="B332" s="35" t="s">
        <v>326</v>
      </c>
      <c r="C332" s="35" t="s">
        <v>631</v>
      </c>
      <c r="D332" s="35"/>
      <c r="E332" s="36" t="s">
        <v>630</v>
      </c>
      <c r="F332" s="25">
        <f>Документ!F332/1000</f>
        <v>57.5</v>
      </c>
      <c r="G332" s="25">
        <f>Документ!G332/1000</f>
        <v>0</v>
      </c>
      <c r="H332" s="25">
        <f>Документ!H332/1000</f>
        <v>0</v>
      </c>
      <c r="I332" s="16"/>
    </row>
    <row r="333" spans="1:9" ht="26.25" outlineLevel="7">
      <c r="A333" s="35" t="s">
        <v>613</v>
      </c>
      <c r="B333" s="35" t="s">
        <v>326</v>
      </c>
      <c r="C333" s="35" t="s">
        <v>631</v>
      </c>
      <c r="D333" s="35" t="s">
        <v>298</v>
      </c>
      <c r="E333" s="36" t="s">
        <v>297</v>
      </c>
      <c r="F333" s="25">
        <f>Документ!F333/1000</f>
        <v>57.5</v>
      </c>
      <c r="G333" s="25">
        <f>Документ!G333/1000</f>
        <v>0</v>
      </c>
      <c r="H333" s="25">
        <f>Документ!H333/1000</f>
        <v>0</v>
      </c>
      <c r="I333" s="16"/>
    </row>
    <row r="334" spans="1:9" ht="13.5" outlineLevel="2">
      <c r="A334" s="35" t="s">
        <v>613</v>
      </c>
      <c r="B334" s="35" t="s">
        <v>445</v>
      </c>
      <c r="C334" s="35"/>
      <c r="D334" s="35"/>
      <c r="E334" s="36" t="s">
        <v>444</v>
      </c>
      <c r="F334" s="25">
        <f>Документ!F334/1000</f>
        <v>16011.408019999999</v>
      </c>
      <c r="G334" s="25">
        <f>Документ!G334/1000</f>
        <v>15390.4431</v>
      </c>
      <c r="H334" s="25">
        <f>Документ!H334/1000</f>
        <v>13483.8431</v>
      </c>
      <c r="I334" s="16"/>
    </row>
    <row r="335" spans="1:9" ht="27.75" customHeight="1" outlineLevel="3">
      <c r="A335" s="35" t="s">
        <v>613</v>
      </c>
      <c r="B335" s="35" t="s">
        <v>445</v>
      </c>
      <c r="C335" s="35" t="s">
        <v>419</v>
      </c>
      <c r="D335" s="35"/>
      <c r="E335" s="36" t="s">
        <v>418</v>
      </c>
      <c r="F335" s="25">
        <f>Документ!F335/1000</f>
        <v>16011.408019999999</v>
      </c>
      <c r="G335" s="25">
        <f>Документ!G335/1000</f>
        <v>15390.4431</v>
      </c>
      <c r="H335" s="25">
        <f>Документ!H335/1000</f>
        <v>13483.8431</v>
      </c>
      <c r="I335" s="16"/>
    </row>
    <row r="336" spans="1:9" ht="26.25" outlineLevel="4">
      <c r="A336" s="35" t="s">
        <v>613</v>
      </c>
      <c r="B336" s="35" t="s">
        <v>445</v>
      </c>
      <c r="C336" s="35" t="s">
        <v>447</v>
      </c>
      <c r="D336" s="35"/>
      <c r="E336" s="36" t="s">
        <v>446</v>
      </c>
      <c r="F336" s="25">
        <f>Документ!F336/1000</f>
        <v>16011.408019999999</v>
      </c>
      <c r="G336" s="25">
        <f>Документ!G336/1000</f>
        <v>15390.4431</v>
      </c>
      <c r="H336" s="25">
        <f>Документ!H336/1000</f>
        <v>13483.8431</v>
      </c>
      <c r="I336" s="16"/>
    </row>
    <row r="337" spans="1:9" ht="26.25" outlineLevel="5">
      <c r="A337" s="35" t="s">
        <v>613</v>
      </c>
      <c r="B337" s="35" t="s">
        <v>445</v>
      </c>
      <c r="C337" s="35" t="s">
        <v>633</v>
      </c>
      <c r="D337" s="35"/>
      <c r="E337" s="36" t="s">
        <v>632</v>
      </c>
      <c r="F337" s="25">
        <f>Документ!F337/1000</f>
        <v>16011.408019999999</v>
      </c>
      <c r="G337" s="25">
        <f>Документ!G337/1000</f>
        <v>15390.4431</v>
      </c>
      <c r="H337" s="25">
        <f>Документ!H337/1000</f>
        <v>13483.8431</v>
      </c>
      <c r="I337" s="16"/>
    </row>
    <row r="338" spans="1:9" ht="16.5" customHeight="1" outlineLevel="6">
      <c r="A338" s="35" t="s">
        <v>613</v>
      </c>
      <c r="B338" s="35" t="s">
        <v>445</v>
      </c>
      <c r="C338" s="35" t="s">
        <v>635</v>
      </c>
      <c r="D338" s="35"/>
      <c r="E338" s="36" t="s">
        <v>634</v>
      </c>
      <c r="F338" s="25">
        <f>Документ!F338/1000</f>
        <v>7149.203530000001</v>
      </c>
      <c r="G338" s="25">
        <f>Документ!G338/1000</f>
        <v>7940.618530000001</v>
      </c>
      <c r="H338" s="25">
        <f>Документ!H338/1000</f>
        <v>6940.618530000001</v>
      </c>
      <c r="I338" s="16"/>
    </row>
    <row r="339" spans="1:9" ht="26.25" outlineLevel="7">
      <c r="A339" s="35" t="s">
        <v>613</v>
      </c>
      <c r="B339" s="35" t="s">
        <v>445</v>
      </c>
      <c r="C339" s="35" t="s">
        <v>635</v>
      </c>
      <c r="D339" s="35" t="s">
        <v>298</v>
      </c>
      <c r="E339" s="36" t="s">
        <v>297</v>
      </c>
      <c r="F339" s="25">
        <f>Документ!F339/1000</f>
        <v>7149.203530000001</v>
      </c>
      <c r="G339" s="25">
        <f>Документ!G339/1000</f>
        <v>7940.618530000001</v>
      </c>
      <c r="H339" s="25">
        <f>Документ!H339/1000</f>
        <v>6940.618530000001</v>
      </c>
      <c r="I339" s="16"/>
    </row>
    <row r="340" spans="1:9" ht="26.25" outlineLevel="6">
      <c r="A340" s="35" t="s">
        <v>613</v>
      </c>
      <c r="B340" s="35" t="s">
        <v>445</v>
      </c>
      <c r="C340" s="35" t="s">
        <v>637</v>
      </c>
      <c r="D340" s="35"/>
      <c r="E340" s="36" t="s">
        <v>636</v>
      </c>
      <c r="F340" s="25">
        <f>Документ!F340/1000</f>
        <v>6223.636570000001</v>
      </c>
      <c r="G340" s="25">
        <f>Документ!G340/1000</f>
        <v>4758.97257</v>
      </c>
      <c r="H340" s="25">
        <f>Документ!H340/1000</f>
        <v>4735.87257</v>
      </c>
      <c r="I340" s="16"/>
    </row>
    <row r="341" spans="1:9" ht="26.25" outlineLevel="7">
      <c r="A341" s="35" t="s">
        <v>613</v>
      </c>
      <c r="B341" s="35" t="s">
        <v>445</v>
      </c>
      <c r="C341" s="35" t="s">
        <v>637</v>
      </c>
      <c r="D341" s="35" t="s">
        <v>298</v>
      </c>
      <c r="E341" s="36" t="s">
        <v>297</v>
      </c>
      <c r="F341" s="25">
        <f>Документ!F341/1000</f>
        <v>6223.636570000001</v>
      </c>
      <c r="G341" s="25">
        <f>Документ!G341/1000</f>
        <v>4758.97257</v>
      </c>
      <c r="H341" s="25">
        <f>Документ!H341/1000</f>
        <v>4735.87257</v>
      </c>
      <c r="I341" s="16"/>
    </row>
    <row r="342" spans="1:9" ht="15" customHeight="1" outlineLevel="6">
      <c r="A342" s="35" t="s">
        <v>613</v>
      </c>
      <c r="B342" s="35" t="s">
        <v>445</v>
      </c>
      <c r="C342" s="35" t="s">
        <v>639</v>
      </c>
      <c r="D342" s="35"/>
      <c r="E342" s="36" t="s">
        <v>638</v>
      </c>
      <c r="F342" s="25">
        <f>Документ!F342/1000</f>
        <v>451.1828</v>
      </c>
      <c r="G342" s="25">
        <f>Документ!G342/1000</f>
        <v>451.1828</v>
      </c>
      <c r="H342" s="25">
        <f>Документ!H342/1000</f>
        <v>451.1828</v>
      </c>
      <c r="I342" s="16"/>
    </row>
    <row r="343" spans="1:9" ht="26.25" outlineLevel="7">
      <c r="A343" s="35" t="s">
        <v>613</v>
      </c>
      <c r="B343" s="35" t="s">
        <v>445</v>
      </c>
      <c r="C343" s="35" t="s">
        <v>639</v>
      </c>
      <c r="D343" s="35" t="s">
        <v>298</v>
      </c>
      <c r="E343" s="36" t="s">
        <v>297</v>
      </c>
      <c r="F343" s="25">
        <f>Документ!F343/1000</f>
        <v>451.1828</v>
      </c>
      <c r="G343" s="25">
        <f>Документ!G343/1000</f>
        <v>451.1828</v>
      </c>
      <c r="H343" s="25">
        <f>Документ!H343/1000</f>
        <v>451.1828</v>
      </c>
      <c r="I343" s="16"/>
    </row>
    <row r="344" spans="1:9" ht="13.5" outlineLevel="6">
      <c r="A344" s="35" t="s">
        <v>613</v>
      </c>
      <c r="B344" s="35" t="s">
        <v>445</v>
      </c>
      <c r="C344" s="35" t="s">
        <v>641</v>
      </c>
      <c r="D344" s="35"/>
      <c r="E344" s="36" t="s">
        <v>640</v>
      </c>
      <c r="F344" s="25">
        <f>Документ!F344/1000</f>
        <v>420</v>
      </c>
      <c r="G344" s="25">
        <f>Документ!G344/1000</f>
        <v>420</v>
      </c>
      <c r="H344" s="25">
        <f>Документ!H344/1000</f>
        <v>220</v>
      </c>
      <c r="I344" s="16"/>
    </row>
    <row r="345" spans="1:9" ht="26.25" outlineLevel="7">
      <c r="A345" s="35" t="s">
        <v>613</v>
      </c>
      <c r="B345" s="35" t="s">
        <v>445</v>
      </c>
      <c r="C345" s="35" t="s">
        <v>641</v>
      </c>
      <c r="D345" s="35" t="s">
        <v>298</v>
      </c>
      <c r="E345" s="36" t="s">
        <v>297</v>
      </c>
      <c r="F345" s="25">
        <f>Документ!F345/1000</f>
        <v>420</v>
      </c>
      <c r="G345" s="25">
        <f>Документ!G345/1000</f>
        <v>420</v>
      </c>
      <c r="H345" s="25">
        <f>Документ!H345/1000</f>
        <v>220</v>
      </c>
      <c r="I345" s="16"/>
    </row>
    <row r="346" spans="1:9" ht="15" customHeight="1" outlineLevel="6">
      <c r="A346" s="35" t="s">
        <v>613</v>
      </c>
      <c r="B346" s="35" t="s">
        <v>445</v>
      </c>
      <c r="C346" s="35" t="s">
        <v>643</v>
      </c>
      <c r="D346" s="35"/>
      <c r="E346" s="36" t="s">
        <v>642</v>
      </c>
      <c r="F346" s="25">
        <f>Документ!F346/1000</f>
        <v>242.826</v>
      </c>
      <c r="G346" s="25">
        <f>Документ!G346/1000</f>
        <v>242.826</v>
      </c>
      <c r="H346" s="25">
        <f>Документ!H346/1000</f>
        <v>212.026</v>
      </c>
      <c r="I346" s="16"/>
    </row>
    <row r="347" spans="1:9" ht="26.25" outlineLevel="7">
      <c r="A347" s="35" t="s">
        <v>613</v>
      </c>
      <c r="B347" s="35" t="s">
        <v>445</v>
      </c>
      <c r="C347" s="35" t="s">
        <v>643</v>
      </c>
      <c r="D347" s="35" t="s">
        <v>298</v>
      </c>
      <c r="E347" s="36" t="s">
        <v>297</v>
      </c>
      <c r="F347" s="25">
        <f>Документ!F347/1000</f>
        <v>242.826</v>
      </c>
      <c r="G347" s="25">
        <f>Документ!G347/1000</f>
        <v>242.826</v>
      </c>
      <c r="H347" s="25">
        <f>Документ!H347/1000</f>
        <v>212.026</v>
      </c>
      <c r="I347" s="16"/>
    </row>
    <row r="348" spans="1:9" ht="17.25" customHeight="1" outlineLevel="6">
      <c r="A348" s="35" t="s">
        <v>613</v>
      </c>
      <c r="B348" s="35" t="s">
        <v>445</v>
      </c>
      <c r="C348" s="35" t="s">
        <v>645</v>
      </c>
      <c r="D348" s="35"/>
      <c r="E348" s="36" t="s">
        <v>644</v>
      </c>
      <c r="F348" s="25">
        <f>Документ!F348/1000</f>
        <v>469.05912</v>
      </c>
      <c r="G348" s="25">
        <f>Документ!G348/1000</f>
        <v>268.8432</v>
      </c>
      <c r="H348" s="25">
        <f>Документ!H348/1000</f>
        <v>268.8432</v>
      </c>
      <c r="I348" s="16"/>
    </row>
    <row r="349" spans="1:9" ht="26.25" outlineLevel="7">
      <c r="A349" s="35" t="s">
        <v>613</v>
      </c>
      <c r="B349" s="35" t="s">
        <v>445</v>
      </c>
      <c r="C349" s="35" t="s">
        <v>645</v>
      </c>
      <c r="D349" s="35" t="s">
        <v>298</v>
      </c>
      <c r="E349" s="36" t="s">
        <v>297</v>
      </c>
      <c r="F349" s="25">
        <f>Документ!F349/1000</f>
        <v>469.05912</v>
      </c>
      <c r="G349" s="25">
        <f>Документ!G349/1000</f>
        <v>268.8432</v>
      </c>
      <c r="H349" s="25">
        <f>Документ!H349/1000</f>
        <v>268.8432</v>
      </c>
      <c r="I349" s="16"/>
    </row>
    <row r="350" spans="1:9" ht="13.5" outlineLevel="6">
      <c r="A350" s="35" t="s">
        <v>613</v>
      </c>
      <c r="B350" s="35" t="s">
        <v>445</v>
      </c>
      <c r="C350" s="35" t="s">
        <v>647</v>
      </c>
      <c r="D350" s="35"/>
      <c r="E350" s="36" t="s">
        <v>646</v>
      </c>
      <c r="F350" s="25">
        <f>Документ!F350/1000</f>
        <v>308</v>
      </c>
      <c r="G350" s="25">
        <f>Документ!G350/1000</f>
        <v>308</v>
      </c>
      <c r="H350" s="25">
        <f>Документ!H350/1000</f>
        <v>308</v>
      </c>
      <c r="I350" s="16"/>
    </row>
    <row r="351" spans="1:9" ht="26.25" outlineLevel="7">
      <c r="A351" s="35" t="s">
        <v>613</v>
      </c>
      <c r="B351" s="35" t="s">
        <v>445</v>
      </c>
      <c r="C351" s="35" t="s">
        <v>647</v>
      </c>
      <c r="D351" s="35" t="s">
        <v>298</v>
      </c>
      <c r="E351" s="36" t="s">
        <v>297</v>
      </c>
      <c r="F351" s="25">
        <f>Документ!F351/1000</f>
        <v>308</v>
      </c>
      <c r="G351" s="25">
        <f>Документ!G351/1000</f>
        <v>308</v>
      </c>
      <c r="H351" s="25">
        <f>Документ!H351/1000</f>
        <v>308</v>
      </c>
      <c r="I351" s="16"/>
    </row>
    <row r="352" spans="1:9" ht="29.25" customHeight="1" outlineLevel="6">
      <c r="A352" s="35" t="s">
        <v>613</v>
      </c>
      <c r="B352" s="35" t="s">
        <v>445</v>
      </c>
      <c r="C352" s="35" t="s">
        <v>649</v>
      </c>
      <c r="D352" s="35"/>
      <c r="E352" s="36" t="s">
        <v>648</v>
      </c>
      <c r="F352" s="25">
        <f>Документ!F352/1000</f>
        <v>400</v>
      </c>
      <c r="G352" s="25">
        <f>Документ!G352/1000</f>
        <v>1000</v>
      </c>
      <c r="H352" s="25">
        <f>Документ!H352/1000</f>
        <v>347.3</v>
      </c>
      <c r="I352" s="16"/>
    </row>
    <row r="353" spans="1:9" ht="26.25" outlineLevel="7">
      <c r="A353" s="35" t="s">
        <v>613</v>
      </c>
      <c r="B353" s="35" t="s">
        <v>445</v>
      </c>
      <c r="C353" s="35" t="s">
        <v>649</v>
      </c>
      <c r="D353" s="35" t="s">
        <v>298</v>
      </c>
      <c r="E353" s="36" t="s">
        <v>297</v>
      </c>
      <c r="F353" s="25">
        <f>Документ!F353/1000</f>
        <v>400</v>
      </c>
      <c r="G353" s="25">
        <f>Документ!G353/1000</f>
        <v>1000</v>
      </c>
      <c r="H353" s="25">
        <f>Документ!H353/1000</f>
        <v>347.3</v>
      </c>
      <c r="I353" s="16"/>
    </row>
    <row r="354" spans="1:9" ht="79.5" customHeight="1" outlineLevel="6">
      <c r="A354" s="35" t="s">
        <v>613</v>
      </c>
      <c r="B354" s="35" t="s">
        <v>445</v>
      </c>
      <c r="C354" s="35" t="s">
        <v>651</v>
      </c>
      <c r="D354" s="35"/>
      <c r="E354" s="36" t="s">
        <v>650</v>
      </c>
      <c r="F354" s="25">
        <f>Документ!F354/1000</f>
        <v>100</v>
      </c>
      <c r="G354" s="25">
        <f>Документ!G354/1000</f>
        <v>0</v>
      </c>
      <c r="H354" s="25">
        <f>Документ!H354/1000</f>
        <v>0</v>
      </c>
      <c r="I354" s="16"/>
    </row>
    <row r="355" spans="1:9" ht="26.25" outlineLevel="7">
      <c r="A355" s="35" t="s">
        <v>613</v>
      </c>
      <c r="B355" s="35" t="s">
        <v>445</v>
      </c>
      <c r="C355" s="35" t="s">
        <v>651</v>
      </c>
      <c r="D355" s="35" t="s">
        <v>298</v>
      </c>
      <c r="E355" s="36" t="s">
        <v>297</v>
      </c>
      <c r="F355" s="25">
        <f>Документ!F355/1000</f>
        <v>100</v>
      </c>
      <c r="G355" s="25">
        <f>Документ!G355/1000</f>
        <v>0</v>
      </c>
      <c r="H355" s="25">
        <f>Документ!H355/1000</f>
        <v>0</v>
      </c>
      <c r="I355" s="16"/>
    </row>
    <row r="356" spans="1:9" ht="54" customHeight="1" outlineLevel="6">
      <c r="A356" s="35" t="s">
        <v>613</v>
      </c>
      <c r="B356" s="35" t="s">
        <v>445</v>
      </c>
      <c r="C356" s="35" t="s">
        <v>653</v>
      </c>
      <c r="D356" s="35"/>
      <c r="E356" s="36" t="s">
        <v>652</v>
      </c>
      <c r="F356" s="25">
        <f>Документ!F356/1000</f>
        <v>70</v>
      </c>
      <c r="G356" s="25">
        <f>Документ!G356/1000</f>
        <v>0</v>
      </c>
      <c r="H356" s="25">
        <f>Документ!H356/1000</f>
        <v>0</v>
      </c>
      <c r="I356" s="16"/>
    </row>
    <row r="357" spans="1:9" ht="26.25" outlineLevel="7">
      <c r="A357" s="35" t="s">
        <v>613</v>
      </c>
      <c r="B357" s="35" t="s">
        <v>445</v>
      </c>
      <c r="C357" s="35" t="s">
        <v>653</v>
      </c>
      <c r="D357" s="35" t="s">
        <v>298</v>
      </c>
      <c r="E357" s="36" t="s">
        <v>297</v>
      </c>
      <c r="F357" s="25">
        <f>Документ!F357/1000</f>
        <v>70</v>
      </c>
      <c r="G357" s="25">
        <f>Документ!G357/1000</f>
        <v>0</v>
      </c>
      <c r="H357" s="25">
        <f>Документ!H357/1000</f>
        <v>0</v>
      </c>
      <c r="I357" s="16"/>
    </row>
    <row r="358" spans="1:9" ht="54.75" customHeight="1" outlineLevel="6">
      <c r="A358" s="35" t="s">
        <v>613</v>
      </c>
      <c r="B358" s="35" t="s">
        <v>445</v>
      </c>
      <c r="C358" s="35" t="s">
        <v>655</v>
      </c>
      <c r="D358" s="35"/>
      <c r="E358" s="36" t="s">
        <v>654</v>
      </c>
      <c r="F358" s="25">
        <f>Документ!F358/1000</f>
        <v>57.5</v>
      </c>
      <c r="G358" s="25">
        <f>Документ!G358/1000</f>
        <v>0</v>
      </c>
      <c r="H358" s="25">
        <f>Документ!H358/1000</f>
        <v>0</v>
      </c>
      <c r="I358" s="16"/>
    </row>
    <row r="359" spans="1:9" ht="26.25" outlineLevel="7">
      <c r="A359" s="35" t="s">
        <v>613</v>
      </c>
      <c r="B359" s="35" t="s">
        <v>445</v>
      </c>
      <c r="C359" s="35" t="s">
        <v>655</v>
      </c>
      <c r="D359" s="35" t="s">
        <v>298</v>
      </c>
      <c r="E359" s="36" t="s">
        <v>297</v>
      </c>
      <c r="F359" s="25">
        <f>Документ!F359/1000</f>
        <v>57.5</v>
      </c>
      <c r="G359" s="25">
        <f>Документ!G359/1000</f>
        <v>0</v>
      </c>
      <c r="H359" s="25">
        <f>Документ!H359/1000</f>
        <v>0</v>
      </c>
      <c r="I359" s="16"/>
    </row>
    <row r="360" spans="1:9" ht="54.75" customHeight="1" outlineLevel="6">
      <c r="A360" s="35" t="s">
        <v>613</v>
      </c>
      <c r="B360" s="35" t="s">
        <v>445</v>
      </c>
      <c r="C360" s="35" t="s">
        <v>657</v>
      </c>
      <c r="D360" s="35"/>
      <c r="E360" s="36" t="s">
        <v>656</v>
      </c>
      <c r="F360" s="25">
        <f>Документ!F360/1000</f>
        <v>120</v>
      </c>
      <c r="G360" s="25">
        <f>Документ!G360/1000</f>
        <v>0</v>
      </c>
      <c r="H360" s="25">
        <f>Документ!H360/1000</f>
        <v>0</v>
      </c>
      <c r="I360" s="16"/>
    </row>
    <row r="361" spans="1:9" ht="26.25" outlineLevel="7">
      <c r="A361" s="35" t="s">
        <v>613</v>
      </c>
      <c r="B361" s="35" t="s">
        <v>445</v>
      </c>
      <c r="C361" s="35" t="s">
        <v>657</v>
      </c>
      <c r="D361" s="35" t="s">
        <v>298</v>
      </c>
      <c r="E361" s="36" t="s">
        <v>297</v>
      </c>
      <c r="F361" s="25">
        <f>Документ!F361/1000</f>
        <v>120</v>
      </c>
      <c r="G361" s="25">
        <f>Документ!G361/1000</f>
        <v>0</v>
      </c>
      <c r="H361" s="25">
        <f>Документ!H361/1000</f>
        <v>0</v>
      </c>
      <c r="I361" s="16"/>
    </row>
    <row r="362" spans="1:9" ht="39">
      <c r="A362" s="39" t="s">
        <v>659</v>
      </c>
      <c r="B362" s="39"/>
      <c r="C362" s="39"/>
      <c r="D362" s="39"/>
      <c r="E362" s="40" t="s">
        <v>658</v>
      </c>
      <c r="F362" s="23">
        <f>Документ!F362/1000</f>
        <v>115109.70620999999</v>
      </c>
      <c r="G362" s="23">
        <f>Документ!G362/1000</f>
        <v>97004.88786</v>
      </c>
      <c r="H362" s="23">
        <f>Документ!H362/1000</f>
        <v>100053.36495999999</v>
      </c>
      <c r="I362" s="16"/>
    </row>
    <row r="363" spans="1:9" ht="13.5" outlineLevel="1">
      <c r="A363" s="35" t="s">
        <v>659</v>
      </c>
      <c r="B363" s="35" t="s">
        <v>286</v>
      </c>
      <c r="C363" s="35"/>
      <c r="D363" s="35"/>
      <c r="E363" s="36" t="s">
        <v>285</v>
      </c>
      <c r="F363" s="25">
        <f>Документ!F363/1000</f>
        <v>2848.02196</v>
      </c>
      <c r="G363" s="25">
        <f>Документ!G363/1000</f>
        <v>2668.18896</v>
      </c>
      <c r="H363" s="25">
        <f>Документ!H363/1000</f>
        <v>2668.18896</v>
      </c>
      <c r="I363" s="16"/>
    </row>
    <row r="364" spans="1:9" ht="39" outlineLevel="2">
      <c r="A364" s="35" t="s">
        <v>659</v>
      </c>
      <c r="B364" s="35" t="s">
        <v>357</v>
      </c>
      <c r="C364" s="35"/>
      <c r="D364" s="35"/>
      <c r="E364" s="36" t="s">
        <v>356</v>
      </c>
      <c r="F364" s="25">
        <f>Документ!F364/1000</f>
        <v>2754.76696</v>
      </c>
      <c r="G364" s="25">
        <f>Документ!G364/1000</f>
        <v>2668.18896</v>
      </c>
      <c r="H364" s="25">
        <f>Документ!H364/1000</f>
        <v>2668.18896</v>
      </c>
      <c r="I364" s="16"/>
    </row>
    <row r="365" spans="1:9" ht="42.75" customHeight="1" outlineLevel="3">
      <c r="A365" s="35" t="s">
        <v>659</v>
      </c>
      <c r="B365" s="35" t="s">
        <v>357</v>
      </c>
      <c r="C365" s="35" t="s">
        <v>350</v>
      </c>
      <c r="D365" s="35"/>
      <c r="E365" s="36" t="s">
        <v>349</v>
      </c>
      <c r="F365" s="25">
        <f>Документ!F365/1000</f>
        <v>2754.76696</v>
      </c>
      <c r="G365" s="25">
        <f>Документ!G365/1000</f>
        <v>2668.18896</v>
      </c>
      <c r="H365" s="25">
        <f>Документ!H365/1000</f>
        <v>2668.18896</v>
      </c>
      <c r="I365" s="16"/>
    </row>
    <row r="366" spans="1:9" ht="13.5" outlineLevel="4">
      <c r="A366" s="35" t="s">
        <v>659</v>
      </c>
      <c r="B366" s="35" t="s">
        <v>357</v>
      </c>
      <c r="C366" s="35" t="s">
        <v>351</v>
      </c>
      <c r="D366" s="35"/>
      <c r="E366" s="36" t="s">
        <v>305</v>
      </c>
      <c r="F366" s="25">
        <f>Документ!F366/1000</f>
        <v>2754.76696</v>
      </c>
      <c r="G366" s="25">
        <f>Документ!G366/1000</f>
        <v>2668.18896</v>
      </c>
      <c r="H366" s="25">
        <f>Документ!H366/1000</f>
        <v>2668.18896</v>
      </c>
      <c r="I366" s="16"/>
    </row>
    <row r="367" spans="1:9" ht="29.25" customHeight="1" outlineLevel="5">
      <c r="A367" s="35" t="s">
        <v>659</v>
      </c>
      <c r="B367" s="35" t="s">
        <v>357</v>
      </c>
      <c r="C367" s="35" t="s">
        <v>353</v>
      </c>
      <c r="D367" s="35"/>
      <c r="E367" s="36" t="s">
        <v>352</v>
      </c>
      <c r="F367" s="25">
        <f>Документ!F367/1000</f>
        <v>2754.76696</v>
      </c>
      <c r="G367" s="25">
        <f>Документ!G367/1000</f>
        <v>2668.18896</v>
      </c>
      <c r="H367" s="25">
        <f>Документ!H367/1000</f>
        <v>2668.18896</v>
      </c>
      <c r="I367" s="16"/>
    </row>
    <row r="368" spans="1:9" ht="54" customHeight="1" outlineLevel="6">
      <c r="A368" s="35" t="s">
        <v>659</v>
      </c>
      <c r="B368" s="35" t="s">
        <v>357</v>
      </c>
      <c r="C368" s="35" t="s">
        <v>361</v>
      </c>
      <c r="D368" s="35"/>
      <c r="E368" s="36" t="s">
        <v>360</v>
      </c>
      <c r="F368" s="25">
        <f>Документ!F368/1000</f>
        <v>2754.76696</v>
      </c>
      <c r="G368" s="25">
        <f>Документ!G368/1000</f>
        <v>2668.18896</v>
      </c>
      <c r="H368" s="25">
        <f>Документ!H368/1000</f>
        <v>2668.18896</v>
      </c>
      <c r="I368" s="16"/>
    </row>
    <row r="369" spans="1:9" ht="42.75" customHeight="1" outlineLevel="7">
      <c r="A369" s="35" t="s">
        <v>659</v>
      </c>
      <c r="B369" s="35" t="s">
        <v>357</v>
      </c>
      <c r="C369" s="35" t="s">
        <v>361</v>
      </c>
      <c r="D369" s="35" t="s">
        <v>312</v>
      </c>
      <c r="E369" s="36" t="s">
        <v>311</v>
      </c>
      <c r="F369" s="25">
        <f>Документ!F369/1000</f>
        <v>2668.18896</v>
      </c>
      <c r="G369" s="25">
        <f>Документ!G369/1000</f>
        <v>2668.18896</v>
      </c>
      <c r="H369" s="25">
        <f>Документ!H369/1000</f>
        <v>2668.18896</v>
      </c>
      <c r="I369" s="16"/>
    </row>
    <row r="370" spans="1:9" ht="26.25" outlineLevel="7">
      <c r="A370" s="35" t="s">
        <v>659</v>
      </c>
      <c r="B370" s="35" t="s">
        <v>357</v>
      </c>
      <c r="C370" s="35" t="s">
        <v>361</v>
      </c>
      <c r="D370" s="35" t="s">
        <v>298</v>
      </c>
      <c r="E370" s="36" t="s">
        <v>297</v>
      </c>
      <c r="F370" s="25">
        <f>Документ!F370/1000</f>
        <v>86.578</v>
      </c>
      <c r="G370" s="25">
        <f>Документ!G370/1000</f>
        <v>0</v>
      </c>
      <c r="H370" s="25">
        <f>Документ!H370/1000</f>
        <v>0</v>
      </c>
      <c r="I370" s="16"/>
    </row>
    <row r="371" spans="1:9" ht="13.5" outlineLevel="2">
      <c r="A371" s="35" t="s">
        <v>659</v>
      </c>
      <c r="B371" s="35" t="s">
        <v>288</v>
      </c>
      <c r="C371" s="35"/>
      <c r="D371" s="35"/>
      <c r="E371" s="36" t="s">
        <v>287</v>
      </c>
      <c r="F371" s="25">
        <f>Документ!F371/1000</f>
        <v>93.255</v>
      </c>
      <c r="G371" s="25">
        <f>Документ!G371/1000</f>
        <v>0</v>
      </c>
      <c r="H371" s="25">
        <f>Документ!H371/1000</f>
        <v>0</v>
      </c>
      <c r="I371" s="16"/>
    </row>
    <row r="372" spans="1:9" ht="13.5" outlineLevel="3">
      <c r="A372" s="35" t="s">
        <v>659</v>
      </c>
      <c r="B372" s="35" t="s">
        <v>288</v>
      </c>
      <c r="C372" s="35" t="s">
        <v>369</v>
      </c>
      <c r="D372" s="35"/>
      <c r="E372" s="36" t="s">
        <v>368</v>
      </c>
      <c r="F372" s="25">
        <f>Документ!F372/1000</f>
        <v>93.255</v>
      </c>
      <c r="G372" s="25">
        <f>Документ!G372/1000</f>
        <v>0</v>
      </c>
      <c r="H372" s="25">
        <f>Документ!H372/1000</f>
        <v>0</v>
      </c>
      <c r="I372" s="16"/>
    </row>
    <row r="373" spans="1:9" ht="16.5" customHeight="1" outlineLevel="4">
      <c r="A373" s="35" t="s">
        <v>659</v>
      </c>
      <c r="B373" s="35" t="s">
        <v>288</v>
      </c>
      <c r="C373" s="35" t="s">
        <v>389</v>
      </c>
      <c r="D373" s="35"/>
      <c r="E373" s="36" t="s">
        <v>388</v>
      </c>
      <c r="F373" s="25">
        <f>Документ!F373/1000</f>
        <v>93.255</v>
      </c>
      <c r="G373" s="25">
        <f>Документ!G373/1000</f>
        <v>0</v>
      </c>
      <c r="H373" s="25">
        <f>Документ!H373/1000</f>
        <v>0</v>
      </c>
      <c r="I373" s="16"/>
    </row>
    <row r="374" spans="1:9" ht="16.5" customHeight="1" outlineLevel="6">
      <c r="A374" s="35" t="s">
        <v>659</v>
      </c>
      <c r="B374" s="35" t="s">
        <v>288</v>
      </c>
      <c r="C374" s="35" t="s">
        <v>393</v>
      </c>
      <c r="D374" s="35"/>
      <c r="E374" s="36" t="s">
        <v>392</v>
      </c>
      <c r="F374" s="25">
        <f>Документ!F374/1000</f>
        <v>93.255</v>
      </c>
      <c r="G374" s="25">
        <f>Документ!G374/1000</f>
        <v>0</v>
      </c>
      <c r="H374" s="25">
        <f>Документ!H374/1000</f>
        <v>0</v>
      </c>
      <c r="I374" s="16"/>
    </row>
    <row r="375" spans="1:9" ht="13.5" outlineLevel="7">
      <c r="A375" s="35" t="s">
        <v>659</v>
      </c>
      <c r="B375" s="35" t="s">
        <v>288</v>
      </c>
      <c r="C375" s="35" t="s">
        <v>393</v>
      </c>
      <c r="D375" s="35" t="s">
        <v>375</v>
      </c>
      <c r="E375" s="36" t="s">
        <v>374</v>
      </c>
      <c r="F375" s="25">
        <f>Документ!F375/1000</f>
        <v>93.255</v>
      </c>
      <c r="G375" s="25">
        <f>Документ!G375/1000</f>
        <v>0</v>
      </c>
      <c r="H375" s="25">
        <f>Документ!H375/1000</f>
        <v>0</v>
      </c>
      <c r="I375" s="16"/>
    </row>
    <row r="376" spans="1:9" ht="13.5" outlineLevel="1">
      <c r="A376" s="35" t="s">
        <v>659</v>
      </c>
      <c r="B376" s="35" t="s">
        <v>314</v>
      </c>
      <c r="C376" s="35"/>
      <c r="D376" s="35"/>
      <c r="E376" s="36" t="s">
        <v>313</v>
      </c>
      <c r="F376" s="25">
        <f>Документ!F376/1000</f>
        <v>95274.86717</v>
      </c>
      <c r="G376" s="25">
        <f>Документ!G376/1000</f>
        <v>94336.6989</v>
      </c>
      <c r="H376" s="25">
        <f>Документ!H376/1000</f>
        <v>97385.176</v>
      </c>
      <c r="I376" s="16"/>
    </row>
    <row r="377" spans="1:9" ht="13.5" outlineLevel="2">
      <c r="A377" s="35" t="s">
        <v>659</v>
      </c>
      <c r="B377" s="35" t="s">
        <v>661</v>
      </c>
      <c r="C377" s="35"/>
      <c r="D377" s="35"/>
      <c r="E377" s="36" t="s">
        <v>660</v>
      </c>
      <c r="F377" s="25">
        <f>Документ!F377/1000</f>
        <v>8043.75183</v>
      </c>
      <c r="G377" s="25">
        <f>Документ!G377/1000</f>
        <v>8154.4389</v>
      </c>
      <c r="H377" s="25">
        <f>Документ!H377/1000</f>
        <v>8178.926</v>
      </c>
      <c r="I377" s="16"/>
    </row>
    <row r="378" spans="1:9" ht="27.75" customHeight="1" outlineLevel="3">
      <c r="A378" s="35" t="s">
        <v>659</v>
      </c>
      <c r="B378" s="35" t="s">
        <v>661</v>
      </c>
      <c r="C378" s="35" t="s">
        <v>419</v>
      </c>
      <c r="D378" s="35"/>
      <c r="E378" s="36" t="s">
        <v>418</v>
      </c>
      <c r="F378" s="25">
        <f>Документ!F378/1000</f>
        <v>8043.75183</v>
      </c>
      <c r="G378" s="25">
        <f>Документ!G378/1000</f>
        <v>8154.4389</v>
      </c>
      <c r="H378" s="25">
        <f>Документ!H378/1000</f>
        <v>8178.926</v>
      </c>
      <c r="I378" s="16"/>
    </row>
    <row r="379" spans="1:9" ht="26.25" outlineLevel="4">
      <c r="A379" s="35" t="s">
        <v>659</v>
      </c>
      <c r="B379" s="35" t="s">
        <v>661</v>
      </c>
      <c r="C379" s="35" t="s">
        <v>663</v>
      </c>
      <c r="D379" s="35"/>
      <c r="E379" s="36" t="s">
        <v>662</v>
      </c>
      <c r="F379" s="25">
        <f>Документ!F379/1000</f>
        <v>8043.75183</v>
      </c>
      <c r="G379" s="25">
        <f>Документ!G379/1000</f>
        <v>8154.4389</v>
      </c>
      <c r="H379" s="25">
        <f>Документ!H379/1000</f>
        <v>8178.926</v>
      </c>
      <c r="I379" s="16"/>
    </row>
    <row r="380" spans="1:9" ht="26.25" outlineLevel="5">
      <c r="A380" s="35" t="s">
        <v>659</v>
      </c>
      <c r="B380" s="35" t="s">
        <v>661</v>
      </c>
      <c r="C380" s="35" t="s">
        <v>665</v>
      </c>
      <c r="D380" s="35"/>
      <c r="E380" s="36" t="s">
        <v>664</v>
      </c>
      <c r="F380" s="25">
        <f>Документ!F380/1000</f>
        <v>8043.75183</v>
      </c>
      <c r="G380" s="25">
        <f>Документ!G380/1000</f>
        <v>8154.4389</v>
      </c>
      <c r="H380" s="25">
        <f>Документ!H380/1000</f>
        <v>8178.926</v>
      </c>
      <c r="I380" s="16"/>
    </row>
    <row r="381" spans="1:9" ht="53.25" customHeight="1" outlineLevel="6">
      <c r="A381" s="35" t="s">
        <v>659</v>
      </c>
      <c r="B381" s="35" t="s">
        <v>661</v>
      </c>
      <c r="C381" s="35" t="s">
        <v>667</v>
      </c>
      <c r="D381" s="35"/>
      <c r="E381" s="36" t="s">
        <v>666</v>
      </c>
      <c r="F381" s="25">
        <f>Документ!F381/1000</f>
        <v>6096.1</v>
      </c>
      <c r="G381" s="25">
        <f>Документ!G381/1000</f>
        <v>6200.9</v>
      </c>
      <c r="H381" s="25">
        <f>Документ!H381/1000</f>
        <v>6219.5</v>
      </c>
      <c r="I381" s="16"/>
    </row>
    <row r="382" spans="1:9" ht="26.25" outlineLevel="7">
      <c r="A382" s="35" t="s">
        <v>659</v>
      </c>
      <c r="B382" s="35" t="s">
        <v>661</v>
      </c>
      <c r="C382" s="35" t="s">
        <v>667</v>
      </c>
      <c r="D382" s="35" t="s">
        <v>298</v>
      </c>
      <c r="E382" s="36" t="s">
        <v>297</v>
      </c>
      <c r="F382" s="25">
        <f>Документ!F382/1000</f>
        <v>6096.1</v>
      </c>
      <c r="G382" s="25">
        <f>Документ!G382/1000</f>
        <v>6200.9</v>
      </c>
      <c r="H382" s="25">
        <f>Документ!H382/1000</f>
        <v>6219.5</v>
      </c>
      <c r="I382" s="16"/>
    </row>
    <row r="383" spans="1:9" ht="42" customHeight="1" outlineLevel="6">
      <c r="A383" s="35" t="s">
        <v>659</v>
      </c>
      <c r="B383" s="35" t="s">
        <v>661</v>
      </c>
      <c r="C383" s="35" t="s">
        <v>669</v>
      </c>
      <c r="D383" s="35"/>
      <c r="E383" s="36" t="s">
        <v>668</v>
      </c>
      <c r="F383" s="25">
        <f>Документ!F383/1000</f>
        <v>1947.65183</v>
      </c>
      <c r="G383" s="25">
        <f>Документ!G383/1000</f>
        <v>1953.5389</v>
      </c>
      <c r="H383" s="25">
        <f>Документ!H383/1000</f>
        <v>1959.426</v>
      </c>
      <c r="I383" s="16"/>
    </row>
    <row r="384" spans="1:9" ht="26.25" outlineLevel="7">
      <c r="A384" s="35" t="s">
        <v>659</v>
      </c>
      <c r="B384" s="35" t="s">
        <v>661</v>
      </c>
      <c r="C384" s="35" t="s">
        <v>669</v>
      </c>
      <c r="D384" s="35" t="s">
        <v>298</v>
      </c>
      <c r="E384" s="36" t="s">
        <v>297</v>
      </c>
      <c r="F384" s="25">
        <f>Документ!F384/1000</f>
        <v>1947.65183</v>
      </c>
      <c r="G384" s="25">
        <f>Документ!G384/1000</f>
        <v>1953.5389</v>
      </c>
      <c r="H384" s="25">
        <f>Документ!H384/1000</f>
        <v>1959.426</v>
      </c>
      <c r="I384" s="16"/>
    </row>
    <row r="385" spans="1:9" ht="13.5" outlineLevel="2">
      <c r="A385" s="35" t="s">
        <v>659</v>
      </c>
      <c r="B385" s="35" t="s">
        <v>671</v>
      </c>
      <c r="C385" s="35"/>
      <c r="D385" s="35"/>
      <c r="E385" s="36" t="s">
        <v>670</v>
      </c>
      <c r="F385" s="25">
        <f>Документ!F385/1000</f>
        <v>87231.11534</v>
      </c>
      <c r="G385" s="25">
        <f>Документ!G385/1000</f>
        <v>86182.26</v>
      </c>
      <c r="H385" s="25">
        <f>Документ!H385/1000</f>
        <v>89206.25</v>
      </c>
      <c r="I385" s="16"/>
    </row>
    <row r="386" spans="1:9" ht="28.5" customHeight="1" outlineLevel="3">
      <c r="A386" s="35" t="s">
        <v>659</v>
      </c>
      <c r="B386" s="35" t="s">
        <v>671</v>
      </c>
      <c r="C386" s="35" t="s">
        <v>419</v>
      </c>
      <c r="D386" s="35"/>
      <c r="E386" s="36" t="s">
        <v>418</v>
      </c>
      <c r="F386" s="25">
        <f>Документ!F386/1000</f>
        <v>87231.11534</v>
      </c>
      <c r="G386" s="25">
        <f>Документ!G386/1000</f>
        <v>86182.26</v>
      </c>
      <c r="H386" s="25">
        <f>Документ!H386/1000</f>
        <v>89206.25</v>
      </c>
      <c r="I386" s="16"/>
    </row>
    <row r="387" spans="1:9" ht="39" outlineLevel="4">
      <c r="A387" s="35" t="s">
        <v>659</v>
      </c>
      <c r="B387" s="35" t="s">
        <v>671</v>
      </c>
      <c r="C387" s="35" t="s">
        <v>673</v>
      </c>
      <c r="D387" s="35"/>
      <c r="E387" s="36" t="s">
        <v>672</v>
      </c>
      <c r="F387" s="25">
        <f>Документ!F387/1000</f>
        <v>87231.11534</v>
      </c>
      <c r="G387" s="25">
        <f>Документ!G387/1000</f>
        <v>86182.26</v>
      </c>
      <c r="H387" s="25">
        <f>Документ!H387/1000</f>
        <v>89206.25</v>
      </c>
      <c r="I387" s="16"/>
    </row>
    <row r="388" spans="1:9" ht="27.75" customHeight="1" outlineLevel="5">
      <c r="A388" s="35" t="s">
        <v>659</v>
      </c>
      <c r="B388" s="35" t="s">
        <v>671</v>
      </c>
      <c r="C388" s="35" t="s">
        <v>675</v>
      </c>
      <c r="D388" s="35"/>
      <c r="E388" s="36" t="s">
        <v>674</v>
      </c>
      <c r="F388" s="25">
        <f>Документ!F388/1000</f>
        <v>84069.14816</v>
      </c>
      <c r="G388" s="25">
        <f>Документ!G388/1000</f>
        <v>83109.385</v>
      </c>
      <c r="H388" s="25">
        <f>Документ!H388/1000</f>
        <v>86034.5</v>
      </c>
      <c r="I388" s="16"/>
    </row>
    <row r="389" spans="1:9" ht="28.5" customHeight="1" outlineLevel="6">
      <c r="A389" s="35" t="s">
        <v>659</v>
      </c>
      <c r="B389" s="35" t="s">
        <v>671</v>
      </c>
      <c r="C389" s="35" t="s">
        <v>677</v>
      </c>
      <c r="D389" s="35"/>
      <c r="E389" s="36" t="s">
        <v>676</v>
      </c>
      <c r="F389" s="25">
        <f>Документ!F389/1000</f>
        <v>29065.7</v>
      </c>
      <c r="G389" s="25">
        <f>Документ!G389/1000</f>
        <v>30228.4</v>
      </c>
      <c r="H389" s="25">
        <f>Документ!H389/1000</f>
        <v>31437.5</v>
      </c>
      <c r="I389" s="16"/>
    </row>
    <row r="390" spans="1:9" ht="26.25" outlineLevel="7">
      <c r="A390" s="35" t="s">
        <v>659</v>
      </c>
      <c r="B390" s="35" t="s">
        <v>671</v>
      </c>
      <c r="C390" s="35" t="s">
        <v>677</v>
      </c>
      <c r="D390" s="35" t="s">
        <v>298</v>
      </c>
      <c r="E390" s="36" t="s">
        <v>297</v>
      </c>
      <c r="F390" s="25">
        <f>Документ!F390/1000</f>
        <v>29065.7</v>
      </c>
      <c r="G390" s="25">
        <f>Документ!G390/1000</f>
        <v>30228.4</v>
      </c>
      <c r="H390" s="25">
        <f>Документ!H390/1000</f>
        <v>31437.5</v>
      </c>
      <c r="I390" s="16"/>
    </row>
    <row r="391" spans="1:9" ht="51.75" customHeight="1" outlineLevel="6">
      <c r="A391" s="35" t="s">
        <v>659</v>
      </c>
      <c r="B391" s="35" t="s">
        <v>671</v>
      </c>
      <c r="C391" s="35" t="s">
        <v>679</v>
      </c>
      <c r="D391" s="35"/>
      <c r="E391" s="36" t="s">
        <v>678</v>
      </c>
      <c r="F391" s="25">
        <f>Документ!F391/1000</f>
        <v>3789.1</v>
      </c>
      <c r="G391" s="25">
        <f>Документ!G391/1000</f>
        <v>3940.6</v>
      </c>
      <c r="H391" s="25">
        <f>Документ!H391/1000</f>
        <v>4098.3</v>
      </c>
      <c r="I391" s="16"/>
    </row>
    <row r="392" spans="1:9" ht="26.25" outlineLevel="7">
      <c r="A392" s="35" t="s">
        <v>659</v>
      </c>
      <c r="B392" s="35" t="s">
        <v>671</v>
      </c>
      <c r="C392" s="35" t="s">
        <v>679</v>
      </c>
      <c r="D392" s="35" t="s">
        <v>298</v>
      </c>
      <c r="E392" s="36" t="s">
        <v>297</v>
      </c>
      <c r="F392" s="25">
        <f>Документ!F392/1000</f>
        <v>3789.1</v>
      </c>
      <c r="G392" s="25">
        <f>Документ!G392/1000</f>
        <v>3940.6</v>
      </c>
      <c r="H392" s="25">
        <f>Документ!H392/1000</f>
        <v>4098.3</v>
      </c>
      <c r="I392" s="16"/>
    </row>
    <row r="393" spans="1:9" ht="39" outlineLevel="6">
      <c r="A393" s="35" t="s">
        <v>659</v>
      </c>
      <c r="B393" s="35" t="s">
        <v>671</v>
      </c>
      <c r="C393" s="35" t="s">
        <v>681</v>
      </c>
      <c r="D393" s="35"/>
      <c r="E393" s="36" t="s">
        <v>680</v>
      </c>
      <c r="F393" s="25">
        <f>Документ!F393/1000</f>
        <v>26953.6</v>
      </c>
      <c r="G393" s="25">
        <f>Документ!G393/1000</f>
        <v>28031.7</v>
      </c>
      <c r="H393" s="25">
        <f>Документ!H393/1000</f>
        <v>28417.5</v>
      </c>
      <c r="I393" s="16"/>
    </row>
    <row r="394" spans="1:9" ht="26.25" outlineLevel="7">
      <c r="A394" s="35" t="s">
        <v>659</v>
      </c>
      <c r="B394" s="35" t="s">
        <v>671</v>
      </c>
      <c r="C394" s="35" t="s">
        <v>681</v>
      </c>
      <c r="D394" s="35" t="s">
        <v>298</v>
      </c>
      <c r="E394" s="36" t="s">
        <v>297</v>
      </c>
      <c r="F394" s="25">
        <f>Документ!F394/1000</f>
        <v>26953.6</v>
      </c>
      <c r="G394" s="25">
        <f>Документ!G394/1000</f>
        <v>28031.7</v>
      </c>
      <c r="H394" s="25">
        <f>Документ!H394/1000</f>
        <v>28417.5</v>
      </c>
      <c r="I394" s="16"/>
    </row>
    <row r="395" spans="1:9" ht="27" customHeight="1" outlineLevel="6">
      <c r="A395" s="35" t="s">
        <v>659</v>
      </c>
      <c r="B395" s="35" t="s">
        <v>671</v>
      </c>
      <c r="C395" s="35" t="s">
        <v>683</v>
      </c>
      <c r="D395" s="35"/>
      <c r="E395" s="36" t="s">
        <v>682</v>
      </c>
      <c r="F395" s="25">
        <f>Документ!F395/1000</f>
        <v>20844.94816</v>
      </c>
      <c r="G395" s="25">
        <f>Документ!G395/1000</f>
        <v>12915.61</v>
      </c>
      <c r="H395" s="25">
        <f>Документ!H395/1000</f>
        <v>13952.25</v>
      </c>
      <c r="I395" s="16"/>
    </row>
    <row r="396" spans="1:9" ht="26.25" outlineLevel="7">
      <c r="A396" s="35" t="s">
        <v>659</v>
      </c>
      <c r="B396" s="35" t="s">
        <v>671</v>
      </c>
      <c r="C396" s="35" t="s">
        <v>683</v>
      </c>
      <c r="D396" s="35" t="s">
        <v>298</v>
      </c>
      <c r="E396" s="36" t="s">
        <v>297</v>
      </c>
      <c r="F396" s="25">
        <f>Документ!F396/1000</f>
        <v>20844.94816</v>
      </c>
      <c r="G396" s="25">
        <f>Документ!G396/1000</f>
        <v>12915.61</v>
      </c>
      <c r="H396" s="25">
        <f>Документ!H396/1000</f>
        <v>13952.25</v>
      </c>
      <c r="I396" s="16"/>
    </row>
    <row r="397" spans="1:9" ht="52.5" customHeight="1" outlineLevel="6">
      <c r="A397" s="35" t="s">
        <v>659</v>
      </c>
      <c r="B397" s="35" t="s">
        <v>671</v>
      </c>
      <c r="C397" s="35" t="s">
        <v>685</v>
      </c>
      <c r="D397" s="35"/>
      <c r="E397" s="36" t="s">
        <v>684</v>
      </c>
      <c r="F397" s="25">
        <f>Документ!F397/1000</f>
        <v>421</v>
      </c>
      <c r="G397" s="25">
        <f>Документ!G397/1000</f>
        <v>985.15</v>
      </c>
      <c r="H397" s="25">
        <f>Документ!H397/1000</f>
        <v>1024.575</v>
      </c>
      <c r="I397" s="16"/>
    </row>
    <row r="398" spans="1:9" ht="26.25" outlineLevel="7">
      <c r="A398" s="35" t="s">
        <v>659</v>
      </c>
      <c r="B398" s="35" t="s">
        <v>671</v>
      </c>
      <c r="C398" s="35" t="s">
        <v>685</v>
      </c>
      <c r="D398" s="35" t="s">
        <v>298</v>
      </c>
      <c r="E398" s="36" t="s">
        <v>297</v>
      </c>
      <c r="F398" s="25">
        <f>Документ!F398/1000</f>
        <v>421</v>
      </c>
      <c r="G398" s="25">
        <f>Документ!G398/1000</f>
        <v>985.15</v>
      </c>
      <c r="H398" s="25">
        <f>Документ!H398/1000</f>
        <v>1024.575</v>
      </c>
      <c r="I398" s="16"/>
    </row>
    <row r="399" spans="1:9" ht="28.5" customHeight="1" outlineLevel="6">
      <c r="A399" s="35" t="s">
        <v>659</v>
      </c>
      <c r="B399" s="35" t="s">
        <v>671</v>
      </c>
      <c r="C399" s="35" t="s">
        <v>687</v>
      </c>
      <c r="D399" s="35"/>
      <c r="E399" s="36" t="s">
        <v>686</v>
      </c>
      <c r="F399" s="25">
        <f>Документ!F399/1000</f>
        <v>2994.8</v>
      </c>
      <c r="G399" s="25">
        <f>Документ!G399/1000</f>
        <v>7007.925</v>
      </c>
      <c r="H399" s="25">
        <f>Документ!H399/1000</f>
        <v>7104.375</v>
      </c>
      <c r="I399" s="16"/>
    </row>
    <row r="400" spans="1:9" ht="26.25" outlineLevel="7">
      <c r="A400" s="35" t="s">
        <v>659</v>
      </c>
      <c r="B400" s="35" t="s">
        <v>671</v>
      </c>
      <c r="C400" s="35" t="s">
        <v>687</v>
      </c>
      <c r="D400" s="35" t="s">
        <v>298</v>
      </c>
      <c r="E400" s="36" t="s">
        <v>297</v>
      </c>
      <c r="F400" s="25">
        <f>Документ!F400/1000</f>
        <v>2994.8</v>
      </c>
      <c r="G400" s="25">
        <f>Документ!G400/1000</f>
        <v>7007.925</v>
      </c>
      <c r="H400" s="25">
        <f>Документ!H400/1000</f>
        <v>7104.375</v>
      </c>
      <c r="I400" s="16"/>
    </row>
    <row r="401" spans="1:9" ht="26.25" outlineLevel="5">
      <c r="A401" s="35" t="s">
        <v>659</v>
      </c>
      <c r="B401" s="35" t="s">
        <v>671</v>
      </c>
      <c r="C401" s="35" t="s">
        <v>689</v>
      </c>
      <c r="D401" s="35"/>
      <c r="E401" s="36" t="s">
        <v>688</v>
      </c>
      <c r="F401" s="25">
        <f>Документ!F401/1000</f>
        <v>1048.36718</v>
      </c>
      <c r="G401" s="25">
        <f>Документ!G401/1000</f>
        <v>600</v>
      </c>
      <c r="H401" s="25">
        <f>Документ!H401/1000</f>
        <v>600</v>
      </c>
      <c r="I401" s="16"/>
    </row>
    <row r="402" spans="1:9" ht="42" customHeight="1" outlineLevel="6">
      <c r="A402" s="35" t="s">
        <v>659</v>
      </c>
      <c r="B402" s="35" t="s">
        <v>671</v>
      </c>
      <c r="C402" s="35" t="s">
        <v>691</v>
      </c>
      <c r="D402" s="35"/>
      <c r="E402" s="36" t="s">
        <v>690</v>
      </c>
      <c r="F402" s="25">
        <f>Документ!F402/1000</f>
        <v>1048.36718</v>
      </c>
      <c r="G402" s="25">
        <f>Документ!G402/1000</f>
        <v>600</v>
      </c>
      <c r="H402" s="25">
        <f>Документ!H402/1000</f>
        <v>600</v>
      </c>
      <c r="I402" s="16"/>
    </row>
    <row r="403" spans="1:9" ht="26.25" outlineLevel="7">
      <c r="A403" s="35" t="s">
        <v>659</v>
      </c>
      <c r="B403" s="35" t="s">
        <v>671</v>
      </c>
      <c r="C403" s="35" t="s">
        <v>691</v>
      </c>
      <c r="D403" s="35" t="s">
        <v>298</v>
      </c>
      <c r="E403" s="36" t="s">
        <v>297</v>
      </c>
      <c r="F403" s="25">
        <f>Документ!F403/1000</f>
        <v>1048.36718</v>
      </c>
      <c r="G403" s="25">
        <f>Документ!G403/1000</f>
        <v>600</v>
      </c>
      <c r="H403" s="25">
        <f>Документ!H403/1000</f>
        <v>600</v>
      </c>
      <c r="I403" s="16"/>
    </row>
    <row r="404" spans="1:9" ht="28.5" customHeight="1" outlineLevel="5">
      <c r="A404" s="35" t="s">
        <v>659</v>
      </c>
      <c r="B404" s="35" t="s">
        <v>671</v>
      </c>
      <c r="C404" s="35" t="s">
        <v>693</v>
      </c>
      <c r="D404" s="35"/>
      <c r="E404" s="36" t="s">
        <v>692</v>
      </c>
      <c r="F404" s="25">
        <f>Документ!F404/1000</f>
        <v>2113.6</v>
      </c>
      <c r="G404" s="25">
        <f>Документ!G404/1000</f>
        <v>2472.875</v>
      </c>
      <c r="H404" s="25">
        <f>Документ!H404/1000</f>
        <v>2571.75</v>
      </c>
      <c r="I404" s="16"/>
    </row>
    <row r="405" spans="1:9" ht="40.5" customHeight="1" outlineLevel="6">
      <c r="A405" s="35" t="s">
        <v>659</v>
      </c>
      <c r="B405" s="35" t="s">
        <v>671</v>
      </c>
      <c r="C405" s="35" t="s">
        <v>695</v>
      </c>
      <c r="D405" s="35"/>
      <c r="E405" s="36" t="s">
        <v>694</v>
      </c>
      <c r="F405" s="25">
        <f>Документ!F405/1000</f>
        <v>1902.2</v>
      </c>
      <c r="G405" s="25">
        <f>Документ!G405/1000</f>
        <v>1978.3</v>
      </c>
      <c r="H405" s="25">
        <f>Документ!H405/1000</f>
        <v>2057.4</v>
      </c>
      <c r="I405" s="16"/>
    </row>
    <row r="406" spans="1:9" ht="26.25" outlineLevel="7">
      <c r="A406" s="35" t="s">
        <v>659</v>
      </c>
      <c r="B406" s="35" t="s">
        <v>671</v>
      </c>
      <c r="C406" s="35" t="s">
        <v>695</v>
      </c>
      <c r="D406" s="35" t="s">
        <v>298</v>
      </c>
      <c r="E406" s="36" t="s">
        <v>297</v>
      </c>
      <c r="F406" s="25">
        <f>Документ!F406/1000</f>
        <v>1902.2</v>
      </c>
      <c r="G406" s="25">
        <f>Документ!G406/1000</f>
        <v>1978.3</v>
      </c>
      <c r="H406" s="25">
        <f>Документ!H406/1000</f>
        <v>2057.4</v>
      </c>
      <c r="I406" s="16"/>
    </row>
    <row r="407" spans="1:9" ht="41.25" customHeight="1" outlineLevel="6">
      <c r="A407" s="35" t="s">
        <v>659</v>
      </c>
      <c r="B407" s="35" t="s">
        <v>671</v>
      </c>
      <c r="C407" s="35" t="s">
        <v>697</v>
      </c>
      <c r="D407" s="35"/>
      <c r="E407" s="36" t="s">
        <v>696</v>
      </c>
      <c r="F407" s="25">
        <f>Документ!F407/1000</f>
        <v>211.4</v>
      </c>
      <c r="G407" s="25">
        <f>Документ!G407/1000</f>
        <v>494.575</v>
      </c>
      <c r="H407" s="25">
        <f>Документ!H407/1000</f>
        <v>514.35</v>
      </c>
      <c r="I407" s="16"/>
    </row>
    <row r="408" spans="1:9" ht="26.25" outlineLevel="7">
      <c r="A408" s="35" t="s">
        <v>659</v>
      </c>
      <c r="B408" s="35" t="s">
        <v>671</v>
      </c>
      <c r="C408" s="35" t="s">
        <v>697</v>
      </c>
      <c r="D408" s="35" t="s">
        <v>298</v>
      </c>
      <c r="E408" s="36" t="s">
        <v>297</v>
      </c>
      <c r="F408" s="25">
        <f>Документ!F408/1000</f>
        <v>211.4</v>
      </c>
      <c r="G408" s="25">
        <f>Документ!G408/1000</f>
        <v>494.575</v>
      </c>
      <c r="H408" s="25">
        <f>Документ!H408/1000</f>
        <v>514.35</v>
      </c>
      <c r="I408" s="16"/>
    </row>
    <row r="409" spans="1:9" ht="13.5" outlineLevel="1">
      <c r="A409" s="35" t="s">
        <v>659</v>
      </c>
      <c r="B409" s="35" t="s">
        <v>320</v>
      </c>
      <c r="C409" s="35"/>
      <c r="D409" s="35"/>
      <c r="E409" s="36" t="s">
        <v>319</v>
      </c>
      <c r="F409" s="25">
        <f>Документ!F409/1000</f>
        <v>16986.817079999997</v>
      </c>
      <c r="G409" s="25">
        <f>Документ!G409/1000</f>
        <v>0</v>
      </c>
      <c r="H409" s="25">
        <f>Документ!H409/1000</f>
        <v>0</v>
      </c>
      <c r="I409" s="16"/>
    </row>
    <row r="410" spans="1:9" ht="13.5" outlineLevel="2">
      <c r="A410" s="35" t="s">
        <v>659</v>
      </c>
      <c r="B410" s="35" t="s">
        <v>326</v>
      </c>
      <c r="C410" s="35"/>
      <c r="D410" s="35"/>
      <c r="E410" s="36" t="s">
        <v>325</v>
      </c>
      <c r="F410" s="25">
        <f>Документ!F410/1000</f>
        <v>8760.489</v>
      </c>
      <c r="G410" s="25">
        <f>Документ!G410/1000</f>
        <v>0</v>
      </c>
      <c r="H410" s="25">
        <f>Документ!H410/1000</f>
        <v>0</v>
      </c>
      <c r="I410" s="16"/>
    </row>
    <row r="411" spans="1:9" ht="28.5" customHeight="1" outlineLevel="3">
      <c r="A411" s="35" t="s">
        <v>659</v>
      </c>
      <c r="B411" s="35" t="s">
        <v>326</v>
      </c>
      <c r="C411" s="35" t="s">
        <v>419</v>
      </c>
      <c r="D411" s="35"/>
      <c r="E411" s="36" t="s">
        <v>418</v>
      </c>
      <c r="F411" s="25">
        <f>Документ!F411/1000</f>
        <v>8760.489</v>
      </c>
      <c r="G411" s="25">
        <f>Документ!G411/1000</f>
        <v>0</v>
      </c>
      <c r="H411" s="25">
        <f>Документ!H411/1000</f>
        <v>0</v>
      </c>
      <c r="I411" s="16"/>
    </row>
    <row r="412" spans="1:9" ht="30" customHeight="1" outlineLevel="4">
      <c r="A412" s="35" t="s">
        <v>659</v>
      </c>
      <c r="B412" s="35" t="s">
        <v>326</v>
      </c>
      <c r="C412" s="35" t="s">
        <v>439</v>
      </c>
      <c r="D412" s="35"/>
      <c r="E412" s="36" t="s">
        <v>438</v>
      </c>
      <c r="F412" s="25">
        <f>Документ!F412/1000</f>
        <v>8760.489</v>
      </c>
      <c r="G412" s="25">
        <f>Документ!G412/1000</f>
        <v>0</v>
      </c>
      <c r="H412" s="25">
        <f>Документ!H412/1000</f>
        <v>0</v>
      </c>
      <c r="I412" s="16"/>
    </row>
    <row r="413" spans="1:9" ht="26.25" outlineLevel="5">
      <c r="A413" s="35" t="s">
        <v>659</v>
      </c>
      <c r="B413" s="35" t="s">
        <v>326</v>
      </c>
      <c r="C413" s="35" t="s">
        <v>623</v>
      </c>
      <c r="D413" s="35"/>
      <c r="E413" s="36" t="s">
        <v>622</v>
      </c>
      <c r="F413" s="25">
        <f>Документ!F413/1000</f>
        <v>8760.489</v>
      </c>
      <c r="G413" s="25">
        <f>Документ!G413/1000</f>
        <v>0</v>
      </c>
      <c r="H413" s="25">
        <f>Документ!H413/1000</f>
        <v>0</v>
      </c>
      <c r="I413" s="16"/>
    </row>
    <row r="414" spans="1:9" ht="27" customHeight="1" outlineLevel="6">
      <c r="A414" s="35" t="s">
        <v>659</v>
      </c>
      <c r="B414" s="35" t="s">
        <v>326</v>
      </c>
      <c r="C414" s="35" t="s">
        <v>699</v>
      </c>
      <c r="D414" s="35"/>
      <c r="E414" s="36" t="s">
        <v>698</v>
      </c>
      <c r="F414" s="25">
        <f>Документ!F414/1000</f>
        <v>4100</v>
      </c>
      <c r="G414" s="25">
        <f>Документ!G414/1000</f>
        <v>0</v>
      </c>
      <c r="H414" s="25">
        <f>Документ!H414/1000</f>
        <v>0</v>
      </c>
      <c r="I414" s="16"/>
    </row>
    <row r="415" spans="1:9" ht="13.5" outlineLevel="7">
      <c r="A415" s="35" t="s">
        <v>659</v>
      </c>
      <c r="B415" s="35" t="s">
        <v>326</v>
      </c>
      <c r="C415" s="35" t="s">
        <v>699</v>
      </c>
      <c r="D415" s="35" t="s">
        <v>375</v>
      </c>
      <c r="E415" s="36" t="s">
        <v>374</v>
      </c>
      <c r="F415" s="25">
        <f>Документ!F415/1000</f>
        <v>4100</v>
      </c>
      <c r="G415" s="25">
        <f>Документ!G415/1000</f>
        <v>0</v>
      </c>
      <c r="H415" s="25">
        <f>Документ!H415/1000</f>
        <v>0</v>
      </c>
      <c r="I415" s="16"/>
    </row>
    <row r="416" spans="1:9" ht="13.5" outlineLevel="6">
      <c r="A416" s="35" t="s">
        <v>659</v>
      </c>
      <c r="B416" s="35" t="s">
        <v>326</v>
      </c>
      <c r="C416" s="35" t="s">
        <v>625</v>
      </c>
      <c r="D416" s="35"/>
      <c r="E416" s="36" t="s">
        <v>624</v>
      </c>
      <c r="F416" s="25">
        <f>Документ!F416/1000</f>
        <v>150</v>
      </c>
      <c r="G416" s="25">
        <f>Документ!G416/1000</f>
        <v>0</v>
      </c>
      <c r="H416" s="25">
        <f>Документ!H416/1000</f>
        <v>0</v>
      </c>
      <c r="I416" s="16"/>
    </row>
    <row r="417" spans="1:9" ht="26.25" outlineLevel="7">
      <c r="A417" s="35" t="s">
        <v>659</v>
      </c>
      <c r="B417" s="35" t="s">
        <v>326</v>
      </c>
      <c r="C417" s="35" t="s">
        <v>625</v>
      </c>
      <c r="D417" s="35" t="s">
        <v>298</v>
      </c>
      <c r="E417" s="36" t="s">
        <v>297</v>
      </c>
      <c r="F417" s="25">
        <f>Документ!F417/1000</f>
        <v>150</v>
      </c>
      <c r="G417" s="25">
        <f>Документ!G417/1000</f>
        <v>0</v>
      </c>
      <c r="H417" s="25">
        <f>Документ!H417/1000</f>
        <v>0</v>
      </c>
      <c r="I417" s="16"/>
    </row>
    <row r="418" spans="1:9" ht="26.25" outlineLevel="6">
      <c r="A418" s="35" t="s">
        <v>659</v>
      </c>
      <c r="B418" s="35" t="s">
        <v>326</v>
      </c>
      <c r="C418" s="35" t="s">
        <v>701</v>
      </c>
      <c r="D418" s="35"/>
      <c r="E418" s="36" t="s">
        <v>700</v>
      </c>
      <c r="F418" s="25">
        <f>Документ!F418/1000</f>
        <v>3564.859</v>
      </c>
      <c r="G418" s="25">
        <f>Документ!G418/1000</f>
        <v>0</v>
      </c>
      <c r="H418" s="25">
        <f>Документ!H418/1000</f>
        <v>0</v>
      </c>
      <c r="I418" s="16"/>
    </row>
    <row r="419" spans="1:9" ht="13.5" outlineLevel="7">
      <c r="A419" s="35" t="s">
        <v>659</v>
      </c>
      <c r="B419" s="35" t="s">
        <v>326</v>
      </c>
      <c r="C419" s="35" t="s">
        <v>701</v>
      </c>
      <c r="D419" s="35" t="s">
        <v>375</v>
      </c>
      <c r="E419" s="36" t="s">
        <v>374</v>
      </c>
      <c r="F419" s="25">
        <f>Документ!F419/1000</f>
        <v>3564.859</v>
      </c>
      <c r="G419" s="25">
        <f>Документ!G419/1000</f>
        <v>0</v>
      </c>
      <c r="H419" s="25">
        <f>Документ!H419/1000</f>
        <v>0</v>
      </c>
      <c r="I419" s="16"/>
    </row>
    <row r="420" spans="1:9" ht="26.25" outlineLevel="6">
      <c r="A420" s="35" t="s">
        <v>659</v>
      </c>
      <c r="B420" s="35" t="s">
        <v>326</v>
      </c>
      <c r="C420" s="35" t="s">
        <v>703</v>
      </c>
      <c r="D420" s="35"/>
      <c r="E420" s="36" t="s">
        <v>702</v>
      </c>
      <c r="F420" s="25">
        <f>Документ!F420/1000</f>
        <v>150</v>
      </c>
      <c r="G420" s="25">
        <f>Документ!G420/1000</f>
        <v>0</v>
      </c>
      <c r="H420" s="25">
        <f>Документ!H420/1000</f>
        <v>0</v>
      </c>
      <c r="I420" s="16"/>
    </row>
    <row r="421" spans="1:9" ht="26.25" outlineLevel="7">
      <c r="A421" s="35" t="s">
        <v>659</v>
      </c>
      <c r="B421" s="35" t="s">
        <v>326</v>
      </c>
      <c r="C421" s="35" t="s">
        <v>703</v>
      </c>
      <c r="D421" s="35" t="s">
        <v>298</v>
      </c>
      <c r="E421" s="36" t="s">
        <v>297</v>
      </c>
      <c r="F421" s="25">
        <f>Документ!F421/1000</f>
        <v>150</v>
      </c>
      <c r="G421" s="25">
        <f>Документ!G421/1000</f>
        <v>0</v>
      </c>
      <c r="H421" s="25">
        <f>Документ!H421/1000</f>
        <v>0</v>
      </c>
      <c r="I421" s="16"/>
    </row>
    <row r="422" spans="1:9" ht="28.5" customHeight="1" outlineLevel="6">
      <c r="A422" s="35" t="s">
        <v>659</v>
      </c>
      <c r="B422" s="35" t="s">
        <v>326</v>
      </c>
      <c r="C422" s="35" t="s">
        <v>705</v>
      </c>
      <c r="D422" s="35"/>
      <c r="E422" s="36" t="s">
        <v>704</v>
      </c>
      <c r="F422" s="25">
        <f>Документ!F422/1000</f>
        <v>795.63</v>
      </c>
      <c r="G422" s="25">
        <f>Документ!G422/1000</f>
        <v>0</v>
      </c>
      <c r="H422" s="25">
        <f>Документ!H422/1000</f>
        <v>0</v>
      </c>
      <c r="I422" s="16"/>
    </row>
    <row r="423" spans="1:9" ht="26.25" outlineLevel="7">
      <c r="A423" s="35" t="s">
        <v>659</v>
      </c>
      <c r="B423" s="35" t="s">
        <v>326</v>
      </c>
      <c r="C423" s="35" t="s">
        <v>705</v>
      </c>
      <c r="D423" s="35" t="s">
        <v>298</v>
      </c>
      <c r="E423" s="36" t="s">
        <v>297</v>
      </c>
      <c r="F423" s="25">
        <f>Документ!F423/1000</f>
        <v>795.63</v>
      </c>
      <c r="G423" s="25">
        <f>Документ!G423/1000</f>
        <v>0</v>
      </c>
      <c r="H423" s="25">
        <f>Документ!H423/1000</f>
        <v>0</v>
      </c>
      <c r="I423" s="16"/>
    </row>
    <row r="424" spans="1:9" ht="13.5" outlineLevel="2">
      <c r="A424" s="35" t="s">
        <v>659</v>
      </c>
      <c r="B424" s="35" t="s">
        <v>445</v>
      </c>
      <c r="C424" s="35"/>
      <c r="D424" s="35"/>
      <c r="E424" s="36" t="s">
        <v>444</v>
      </c>
      <c r="F424" s="25">
        <f>Документ!F424/1000</f>
        <v>6376.32808</v>
      </c>
      <c r="G424" s="25">
        <f>Документ!G424/1000</f>
        <v>0</v>
      </c>
      <c r="H424" s="25">
        <f>Документ!H424/1000</f>
        <v>0</v>
      </c>
      <c r="I424" s="16"/>
    </row>
    <row r="425" spans="1:9" ht="28.5" customHeight="1" outlineLevel="3">
      <c r="A425" s="35" t="s">
        <v>659</v>
      </c>
      <c r="B425" s="35" t="s">
        <v>445</v>
      </c>
      <c r="C425" s="35" t="s">
        <v>419</v>
      </c>
      <c r="D425" s="35"/>
      <c r="E425" s="36" t="s">
        <v>418</v>
      </c>
      <c r="F425" s="25">
        <f>Документ!F425/1000</f>
        <v>6376.32808</v>
      </c>
      <c r="G425" s="25">
        <f>Документ!G425/1000</f>
        <v>0</v>
      </c>
      <c r="H425" s="25">
        <f>Документ!H425/1000</f>
        <v>0</v>
      </c>
      <c r="I425" s="16"/>
    </row>
    <row r="426" spans="1:9" ht="26.25" outlineLevel="4">
      <c r="A426" s="35" t="s">
        <v>659</v>
      </c>
      <c r="B426" s="35" t="s">
        <v>445</v>
      </c>
      <c r="C426" s="35" t="s">
        <v>447</v>
      </c>
      <c r="D426" s="35"/>
      <c r="E426" s="36" t="s">
        <v>446</v>
      </c>
      <c r="F426" s="25">
        <f>Документ!F426/1000</f>
        <v>6376.32808</v>
      </c>
      <c r="G426" s="25">
        <f>Документ!G426/1000</f>
        <v>0</v>
      </c>
      <c r="H426" s="25">
        <f>Документ!H426/1000</f>
        <v>0</v>
      </c>
      <c r="I426" s="16"/>
    </row>
    <row r="427" spans="1:9" ht="26.25" outlineLevel="5">
      <c r="A427" s="35" t="s">
        <v>659</v>
      </c>
      <c r="B427" s="35" t="s">
        <v>445</v>
      </c>
      <c r="C427" s="35" t="s">
        <v>633</v>
      </c>
      <c r="D427" s="35"/>
      <c r="E427" s="36" t="s">
        <v>632</v>
      </c>
      <c r="F427" s="25">
        <f>Документ!F427/1000</f>
        <v>773.74888</v>
      </c>
      <c r="G427" s="25">
        <f>Документ!G427/1000</f>
        <v>0</v>
      </c>
      <c r="H427" s="25">
        <f>Документ!H427/1000</f>
        <v>0</v>
      </c>
      <c r="I427" s="16"/>
    </row>
    <row r="428" spans="1:9" ht="29.25" customHeight="1" outlineLevel="6">
      <c r="A428" s="35" t="s">
        <v>659</v>
      </c>
      <c r="B428" s="35" t="s">
        <v>445</v>
      </c>
      <c r="C428" s="35" t="s">
        <v>707</v>
      </c>
      <c r="D428" s="35"/>
      <c r="E428" s="36" t="s">
        <v>706</v>
      </c>
      <c r="F428" s="25">
        <f>Документ!F428/1000</f>
        <v>204.90388000000002</v>
      </c>
      <c r="G428" s="25">
        <f>Документ!G428/1000</f>
        <v>0</v>
      </c>
      <c r="H428" s="25">
        <f>Документ!H428/1000</f>
        <v>0</v>
      </c>
      <c r="I428" s="16"/>
    </row>
    <row r="429" spans="1:9" ht="26.25" outlineLevel="7">
      <c r="A429" s="35" t="s">
        <v>659</v>
      </c>
      <c r="B429" s="35" t="s">
        <v>445</v>
      </c>
      <c r="C429" s="35" t="s">
        <v>707</v>
      </c>
      <c r="D429" s="35" t="s">
        <v>298</v>
      </c>
      <c r="E429" s="36" t="s">
        <v>297</v>
      </c>
      <c r="F429" s="25">
        <f>Документ!F429/1000</f>
        <v>204.90388000000002</v>
      </c>
      <c r="G429" s="25">
        <f>Документ!G429/1000</f>
        <v>0</v>
      </c>
      <c r="H429" s="25">
        <f>Документ!H429/1000</f>
        <v>0</v>
      </c>
      <c r="I429" s="16"/>
    </row>
    <row r="430" spans="1:9" ht="39" outlineLevel="6">
      <c r="A430" s="35" t="s">
        <v>659</v>
      </c>
      <c r="B430" s="35" t="s">
        <v>445</v>
      </c>
      <c r="C430" s="35" t="s">
        <v>709</v>
      </c>
      <c r="D430" s="35"/>
      <c r="E430" s="36" t="s">
        <v>708</v>
      </c>
      <c r="F430" s="25">
        <f>Документ!F430/1000</f>
        <v>130</v>
      </c>
      <c r="G430" s="25">
        <f>Документ!G430/1000</f>
        <v>0</v>
      </c>
      <c r="H430" s="25">
        <f>Документ!H430/1000</f>
        <v>0</v>
      </c>
      <c r="I430" s="16"/>
    </row>
    <row r="431" spans="1:9" ht="26.25" outlineLevel="7">
      <c r="A431" s="35" t="s">
        <v>659</v>
      </c>
      <c r="B431" s="35" t="s">
        <v>445</v>
      </c>
      <c r="C431" s="35" t="s">
        <v>709</v>
      </c>
      <c r="D431" s="35" t="s">
        <v>298</v>
      </c>
      <c r="E431" s="36" t="s">
        <v>297</v>
      </c>
      <c r="F431" s="25">
        <f>Документ!F431/1000</f>
        <v>130</v>
      </c>
      <c r="G431" s="25">
        <f>Документ!G431/1000</f>
        <v>0</v>
      </c>
      <c r="H431" s="25">
        <f>Документ!H431/1000</f>
        <v>0</v>
      </c>
      <c r="I431" s="16"/>
    </row>
    <row r="432" spans="1:9" ht="120" customHeight="1" outlineLevel="6">
      <c r="A432" s="35" t="s">
        <v>659</v>
      </c>
      <c r="B432" s="35" t="s">
        <v>445</v>
      </c>
      <c r="C432" s="35" t="s">
        <v>711</v>
      </c>
      <c r="D432" s="35"/>
      <c r="E432" s="36" t="s">
        <v>710</v>
      </c>
      <c r="F432" s="25">
        <f>Документ!F432/1000</f>
        <v>112.905</v>
      </c>
      <c r="G432" s="25">
        <f>Документ!G432/1000</f>
        <v>0</v>
      </c>
      <c r="H432" s="25">
        <f>Документ!H432/1000</f>
        <v>0</v>
      </c>
      <c r="I432" s="16"/>
    </row>
    <row r="433" spans="1:9" ht="26.25" outlineLevel="7">
      <c r="A433" s="35" t="s">
        <v>659</v>
      </c>
      <c r="B433" s="35" t="s">
        <v>445</v>
      </c>
      <c r="C433" s="35" t="s">
        <v>711</v>
      </c>
      <c r="D433" s="35" t="s">
        <v>298</v>
      </c>
      <c r="E433" s="36" t="s">
        <v>297</v>
      </c>
      <c r="F433" s="25">
        <f>Документ!F433/1000</f>
        <v>112.905</v>
      </c>
      <c r="G433" s="25">
        <f>Документ!G433/1000</f>
        <v>0</v>
      </c>
      <c r="H433" s="25">
        <f>Документ!H433/1000</f>
        <v>0</v>
      </c>
      <c r="I433" s="16"/>
    </row>
    <row r="434" spans="1:9" ht="118.5" customHeight="1" outlineLevel="6">
      <c r="A434" s="35" t="s">
        <v>659</v>
      </c>
      <c r="B434" s="35" t="s">
        <v>445</v>
      </c>
      <c r="C434" s="35" t="s">
        <v>713</v>
      </c>
      <c r="D434" s="35"/>
      <c r="E434" s="36" t="s">
        <v>712</v>
      </c>
      <c r="F434" s="25">
        <f>Документ!F434/1000</f>
        <v>85.94</v>
      </c>
      <c r="G434" s="25">
        <f>Документ!G434/1000</f>
        <v>0</v>
      </c>
      <c r="H434" s="25">
        <f>Документ!H434/1000</f>
        <v>0</v>
      </c>
      <c r="I434" s="16"/>
    </row>
    <row r="435" spans="1:9" ht="26.25" outlineLevel="7">
      <c r="A435" s="35" t="s">
        <v>659</v>
      </c>
      <c r="B435" s="35" t="s">
        <v>445</v>
      </c>
      <c r="C435" s="35" t="s">
        <v>713</v>
      </c>
      <c r="D435" s="35" t="s">
        <v>298</v>
      </c>
      <c r="E435" s="36" t="s">
        <v>297</v>
      </c>
      <c r="F435" s="25">
        <f>Документ!F435/1000</f>
        <v>85.94</v>
      </c>
      <c r="G435" s="25">
        <f>Документ!G435/1000</f>
        <v>0</v>
      </c>
      <c r="H435" s="25">
        <f>Документ!H435/1000</f>
        <v>0</v>
      </c>
      <c r="I435" s="16"/>
    </row>
    <row r="436" spans="1:9" ht="66.75" customHeight="1" outlineLevel="6">
      <c r="A436" s="35" t="s">
        <v>659</v>
      </c>
      <c r="B436" s="35" t="s">
        <v>445</v>
      </c>
      <c r="C436" s="35" t="s">
        <v>715</v>
      </c>
      <c r="D436" s="35"/>
      <c r="E436" s="36" t="s">
        <v>714</v>
      </c>
      <c r="F436" s="25">
        <f>Документ!F436/1000</f>
        <v>240</v>
      </c>
      <c r="G436" s="25">
        <f>Документ!G436/1000</f>
        <v>0</v>
      </c>
      <c r="H436" s="25">
        <f>Документ!H436/1000</f>
        <v>0</v>
      </c>
      <c r="I436" s="16"/>
    </row>
    <row r="437" spans="1:9" ht="26.25" outlineLevel="7">
      <c r="A437" s="35" t="s">
        <v>659</v>
      </c>
      <c r="B437" s="35" t="s">
        <v>445</v>
      </c>
      <c r="C437" s="35" t="s">
        <v>715</v>
      </c>
      <c r="D437" s="35" t="s">
        <v>298</v>
      </c>
      <c r="E437" s="36" t="s">
        <v>297</v>
      </c>
      <c r="F437" s="25">
        <f>Документ!F437/1000</f>
        <v>240</v>
      </c>
      <c r="G437" s="25">
        <f>Документ!G437/1000</f>
        <v>0</v>
      </c>
      <c r="H437" s="25">
        <f>Документ!H437/1000</f>
        <v>0</v>
      </c>
      <c r="I437" s="16"/>
    </row>
    <row r="438" spans="1:9" ht="29.25" customHeight="1" outlineLevel="5">
      <c r="A438" s="35" t="s">
        <v>659</v>
      </c>
      <c r="B438" s="35" t="s">
        <v>445</v>
      </c>
      <c r="C438" s="35" t="s">
        <v>1</v>
      </c>
      <c r="D438" s="35"/>
      <c r="E438" s="36" t="s">
        <v>0</v>
      </c>
      <c r="F438" s="25">
        <f>Документ!F438/1000</f>
        <v>5602.5792</v>
      </c>
      <c r="G438" s="25">
        <f>Документ!G438/1000</f>
        <v>0</v>
      </c>
      <c r="H438" s="25">
        <f>Документ!H438/1000</f>
        <v>0</v>
      </c>
      <c r="I438" s="16"/>
    </row>
    <row r="439" spans="1:9" ht="15.75" customHeight="1" outlineLevel="6">
      <c r="A439" s="35" t="s">
        <v>659</v>
      </c>
      <c r="B439" s="35" t="s">
        <v>445</v>
      </c>
      <c r="C439" s="35" t="s">
        <v>3</v>
      </c>
      <c r="D439" s="35"/>
      <c r="E439" s="36" t="s">
        <v>2</v>
      </c>
      <c r="F439" s="25">
        <f>Документ!F439/1000</f>
        <v>5602.5792</v>
      </c>
      <c r="G439" s="25">
        <f>Документ!G439/1000</f>
        <v>0</v>
      </c>
      <c r="H439" s="25">
        <f>Документ!H439/1000</f>
        <v>0</v>
      </c>
      <c r="I439" s="16"/>
    </row>
    <row r="440" spans="1:9" ht="26.25" outlineLevel="7">
      <c r="A440" s="35" t="s">
        <v>659</v>
      </c>
      <c r="B440" s="35" t="s">
        <v>445</v>
      </c>
      <c r="C440" s="35" t="s">
        <v>3</v>
      </c>
      <c r="D440" s="35" t="s">
        <v>298</v>
      </c>
      <c r="E440" s="36" t="s">
        <v>297</v>
      </c>
      <c r="F440" s="25">
        <f>Документ!F440/1000</f>
        <v>5602.5792</v>
      </c>
      <c r="G440" s="25">
        <f>Документ!G440/1000</f>
        <v>0</v>
      </c>
      <c r="H440" s="25">
        <f>Документ!H440/1000</f>
        <v>0</v>
      </c>
      <c r="I440" s="16"/>
    </row>
    <row r="441" spans="1:9" ht="15.75" customHeight="1" outlineLevel="2">
      <c r="A441" s="35" t="s">
        <v>659</v>
      </c>
      <c r="B441" s="35" t="s">
        <v>5</v>
      </c>
      <c r="C441" s="35"/>
      <c r="D441" s="35"/>
      <c r="E441" s="36" t="s">
        <v>4</v>
      </c>
      <c r="F441" s="25">
        <f>Документ!F441/1000</f>
        <v>1850</v>
      </c>
      <c r="G441" s="25">
        <f>Документ!G441/1000</f>
        <v>0</v>
      </c>
      <c r="H441" s="25">
        <f>Документ!H441/1000</f>
        <v>0</v>
      </c>
      <c r="I441" s="16"/>
    </row>
    <row r="442" spans="1:9" ht="28.5" customHeight="1" outlineLevel="3">
      <c r="A442" s="35" t="s">
        <v>659</v>
      </c>
      <c r="B442" s="35" t="s">
        <v>5</v>
      </c>
      <c r="C442" s="35" t="s">
        <v>419</v>
      </c>
      <c r="D442" s="35"/>
      <c r="E442" s="36" t="s">
        <v>418</v>
      </c>
      <c r="F442" s="25">
        <f>Документ!F442/1000</f>
        <v>1850</v>
      </c>
      <c r="G442" s="25">
        <f>Документ!G442/1000</f>
        <v>0</v>
      </c>
      <c r="H442" s="25">
        <f>Документ!H442/1000</f>
        <v>0</v>
      </c>
      <c r="I442" s="16"/>
    </row>
    <row r="443" spans="1:9" ht="27.75" customHeight="1" outlineLevel="4">
      <c r="A443" s="35" t="s">
        <v>659</v>
      </c>
      <c r="B443" s="35" t="s">
        <v>5</v>
      </c>
      <c r="C443" s="35" t="s">
        <v>439</v>
      </c>
      <c r="D443" s="35"/>
      <c r="E443" s="36" t="s">
        <v>438</v>
      </c>
      <c r="F443" s="25">
        <f>Документ!F443/1000</f>
        <v>1850</v>
      </c>
      <c r="G443" s="25">
        <f>Документ!G443/1000</f>
        <v>0</v>
      </c>
      <c r="H443" s="25">
        <f>Документ!H443/1000</f>
        <v>0</v>
      </c>
      <c r="I443" s="16"/>
    </row>
    <row r="444" spans="1:9" ht="26.25" outlineLevel="5">
      <c r="A444" s="35" t="s">
        <v>659</v>
      </c>
      <c r="B444" s="35" t="s">
        <v>5</v>
      </c>
      <c r="C444" s="35" t="s">
        <v>623</v>
      </c>
      <c r="D444" s="35"/>
      <c r="E444" s="36" t="s">
        <v>622</v>
      </c>
      <c r="F444" s="25">
        <f>Документ!F444/1000</f>
        <v>1850</v>
      </c>
      <c r="G444" s="25">
        <f>Документ!G444/1000</f>
        <v>0</v>
      </c>
      <c r="H444" s="25">
        <f>Документ!H444/1000</f>
        <v>0</v>
      </c>
      <c r="I444" s="16"/>
    </row>
    <row r="445" spans="1:9" ht="29.25" customHeight="1" outlineLevel="6">
      <c r="A445" s="35" t="s">
        <v>659</v>
      </c>
      <c r="B445" s="35" t="s">
        <v>5</v>
      </c>
      <c r="C445" s="35" t="s">
        <v>7</v>
      </c>
      <c r="D445" s="35"/>
      <c r="E445" s="36" t="s">
        <v>6</v>
      </c>
      <c r="F445" s="25">
        <f>Документ!F445/1000</f>
        <v>1850</v>
      </c>
      <c r="G445" s="25">
        <f>Документ!G445/1000</f>
        <v>0</v>
      </c>
      <c r="H445" s="25">
        <f>Документ!H445/1000</f>
        <v>0</v>
      </c>
      <c r="I445" s="16"/>
    </row>
    <row r="446" spans="1:9" ht="13.5" outlineLevel="7">
      <c r="A446" s="35" t="s">
        <v>659</v>
      </c>
      <c r="B446" s="35" t="s">
        <v>5</v>
      </c>
      <c r="C446" s="35" t="s">
        <v>7</v>
      </c>
      <c r="D446" s="35" t="s">
        <v>375</v>
      </c>
      <c r="E446" s="36" t="s">
        <v>374</v>
      </c>
      <c r="F446" s="25">
        <f>Документ!F446/1000</f>
        <v>1850</v>
      </c>
      <c r="G446" s="25">
        <f>Документ!G446/1000</f>
        <v>0</v>
      </c>
      <c r="H446" s="25">
        <f>Документ!H446/1000</f>
        <v>0</v>
      </c>
      <c r="I446" s="16"/>
    </row>
    <row r="447" spans="1:9" ht="26.25">
      <c r="A447" s="39" t="s">
        <v>9</v>
      </c>
      <c r="B447" s="39"/>
      <c r="C447" s="39"/>
      <c r="D447" s="39"/>
      <c r="E447" s="40" t="s">
        <v>8</v>
      </c>
      <c r="F447" s="23">
        <f>Документ!F447/1000</f>
        <v>60580.52572</v>
      </c>
      <c r="G447" s="23">
        <f>Документ!G447/1000</f>
        <v>54520.93972</v>
      </c>
      <c r="H447" s="23">
        <f>Документ!H447/1000</f>
        <v>53788.60082</v>
      </c>
      <c r="I447" s="16"/>
    </row>
    <row r="448" spans="1:9" ht="13.5" outlineLevel="1">
      <c r="A448" s="35" t="s">
        <v>9</v>
      </c>
      <c r="B448" s="35" t="s">
        <v>314</v>
      </c>
      <c r="C448" s="35"/>
      <c r="D448" s="35"/>
      <c r="E448" s="36" t="s">
        <v>313</v>
      </c>
      <c r="F448" s="25">
        <f>Документ!F448/1000</f>
        <v>10</v>
      </c>
      <c r="G448" s="25">
        <f>Документ!G448/1000</f>
        <v>10</v>
      </c>
      <c r="H448" s="25">
        <f>Документ!H448/1000</f>
        <v>10</v>
      </c>
      <c r="I448" s="16"/>
    </row>
    <row r="449" spans="1:9" ht="13.5" outlineLevel="2">
      <c r="A449" s="35" t="s">
        <v>9</v>
      </c>
      <c r="B449" s="35" t="s">
        <v>427</v>
      </c>
      <c r="C449" s="35"/>
      <c r="D449" s="35"/>
      <c r="E449" s="36" t="s">
        <v>426</v>
      </c>
      <c r="F449" s="25">
        <f>Документ!F449/1000</f>
        <v>10</v>
      </c>
      <c r="G449" s="25">
        <f>Документ!G449/1000</f>
        <v>10</v>
      </c>
      <c r="H449" s="25">
        <f>Документ!H449/1000</f>
        <v>10</v>
      </c>
      <c r="I449" s="16"/>
    </row>
    <row r="450" spans="1:9" ht="28.5" customHeight="1" outlineLevel="3">
      <c r="A450" s="35" t="s">
        <v>9</v>
      </c>
      <c r="B450" s="35" t="s">
        <v>427</v>
      </c>
      <c r="C450" s="35" t="s">
        <v>419</v>
      </c>
      <c r="D450" s="35"/>
      <c r="E450" s="36" t="s">
        <v>418</v>
      </c>
      <c r="F450" s="25">
        <f>Документ!F450/1000</f>
        <v>10</v>
      </c>
      <c r="G450" s="25">
        <f>Документ!G450/1000</f>
        <v>10</v>
      </c>
      <c r="H450" s="25">
        <f>Документ!H450/1000</f>
        <v>10</v>
      </c>
      <c r="I450" s="16"/>
    </row>
    <row r="451" spans="1:9" ht="30" customHeight="1" outlineLevel="4">
      <c r="A451" s="35" t="s">
        <v>9</v>
      </c>
      <c r="B451" s="35" t="s">
        <v>427</v>
      </c>
      <c r="C451" s="35" t="s">
        <v>429</v>
      </c>
      <c r="D451" s="35"/>
      <c r="E451" s="36" t="s">
        <v>428</v>
      </c>
      <c r="F451" s="25">
        <f>Документ!F451/1000</f>
        <v>10</v>
      </c>
      <c r="G451" s="25">
        <f>Документ!G451/1000</f>
        <v>10</v>
      </c>
      <c r="H451" s="25">
        <f>Документ!H451/1000</f>
        <v>10</v>
      </c>
      <c r="I451" s="16"/>
    </row>
    <row r="452" spans="1:9" ht="26.25" outlineLevel="5">
      <c r="A452" s="35" t="s">
        <v>9</v>
      </c>
      <c r="B452" s="35" t="s">
        <v>427</v>
      </c>
      <c r="C452" s="35" t="s">
        <v>431</v>
      </c>
      <c r="D452" s="35"/>
      <c r="E452" s="36" t="s">
        <v>430</v>
      </c>
      <c r="F452" s="25">
        <f>Документ!F452/1000</f>
        <v>10</v>
      </c>
      <c r="G452" s="25">
        <f>Документ!G452/1000</f>
        <v>10</v>
      </c>
      <c r="H452" s="25">
        <f>Документ!H452/1000</f>
        <v>10</v>
      </c>
      <c r="I452" s="16"/>
    </row>
    <row r="453" spans="1:9" ht="26.25" outlineLevel="6">
      <c r="A453" s="35" t="s">
        <v>9</v>
      </c>
      <c r="B453" s="35" t="s">
        <v>427</v>
      </c>
      <c r="C453" s="35" t="s">
        <v>11</v>
      </c>
      <c r="D453" s="35"/>
      <c r="E453" s="36" t="s">
        <v>10</v>
      </c>
      <c r="F453" s="25">
        <f>Документ!F453/1000</f>
        <v>10</v>
      </c>
      <c r="G453" s="25">
        <f>Документ!G453/1000</f>
        <v>10</v>
      </c>
      <c r="H453" s="25">
        <f>Документ!H453/1000</f>
        <v>10</v>
      </c>
      <c r="I453" s="16"/>
    </row>
    <row r="454" spans="1:9" ht="26.25" outlineLevel="7">
      <c r="A454" s="35" t="s">
        <v>9</v>
      </c>
      <c r="B454" s="35" t="s">
        <v>427</v>
      </c>
      <c r="C454" s="35" t="s">
        <v>11</v>
      </c>
      <c r="D454" s="35" t="s">
        <v>298</v>
      </c>
      <c r="E454" s="36" t="s">
        <v>297</v>
      </c>
      <c r="F454" s="25">
        <f>Документ!F454/1000</f>
        <v>10</v>
      </c>
      <c r="G454" s="25">
        <f>Документ!G454/1000</f>
        <v>10</v>
      </c>
      <c r="H454" s="25">
        <f>Документ!H454/1000</f>
        <v>10</v>
      </c>
      <c r="I454" s="16"/>
    </row>
    <row r="455" spans="1:9" ht="13.5" outlineLevel="1">
      <c r="A455" s="35" t="s">
        <v>9</v>
      </c>
      <c r="B455" s="35" t="s">
        <v>453</v>
      </c>
      <c r="C455" s="35"/>
      <c r="D455" s="35"/>
      <c r="E455" s="36" t="s">
        <v>452</v>
      </c>
      <c r="F455" s="25">
        <f>Документ!F455/1000</f>
        <v>9060.13668</v>
      </c>
      <c r="G455" s="25">
        <f>Документ!G455/1000</f>
        <v>8759.15868</v>
      </c>
      <c r="H455" s="25">
        <f>Документ!H455/1000</f>
        <v>8602.81278</v>
      </c>
      <c r="I455" s="16"/>
    </row>
    <row r="456" spans="1:9" ht="13.5" outlineLevel="2">
      <c r="A456" s="35" t="s">
        <v>9</v>
      </c>
      <c r="B456" s="35" t="s">
        <v>13</v>
      </c>
      <c r="C456" s="35"/>
      <c r="D456" s="35"/>
      <c r="E456" s="36" t="s">
        <v>12</v>
      </c>
      <c r="F456" s="25">
        <f>Документ!F456/1000</f>
        <v>9060.13668</v>
      </c>
      <c r="G456" s="25">
        <f>Документ!G456/1000</f>
        <v>8759.15868</v>
      </c>
      <c r="H456" s="25">
        <f>Документ!H456/1000</f>
        <v>8602.81278</v>
      </c>
      <c r="I456" s="16"/>
    </row>
    <row r="457" spans="1:9" ht="26.25" outlineLevel="3">
      <c r="A457" s="35" t="s">
        <v>9</v>
      </c>
      <c r="B457" s="35" t="s">
        <v>13</v>
      </c>
      <c r="C457" s="35" t="s">
        <v>15</v>
      </c>
      <c r="D457" s="35"/>
      <c r="E457" s="36" t="s">
        <v>14</v>
      </c>
      <c r="F457" s="25">
        <f>Документ!F457/1000</f>
        <v>9060.13668</v>
      </c>
      <c r="G457" s="25">
        <f>Документ!G457/1000</f>
        <v>8759.15868</v>
      </c>
      <c r="H457" s="25">
        <f>Документ!H457/1000</f>
        <v>8602.81278</v>
      </c>
      <c r="I457" s="16"/>
    </row>
    <row r="458" spans="1:9" ht="26.25" outlineLevel="4">
      <c r="A458" s="35" t="s">
        <v>9</v>
      </c>
      <c r="B458" s="35" t="s">
        <v>13</v>
      </c>
      <c r="C458" s="35" t="s">
        <v>17</v>
      </c>
      <c r="D458" s="35"/>
      <c r="E458" s="36" t="s">
        <v>16</v>
      </c>
      <c r="F458" s="25">
        <f>Документ!F458/1000</f>
        <v>9060.13668</v>
      </c>
      <c r="G458" s="25">
        <f>Документ!G458/1000</f>
        <v>8759.15868</v>
      </c>
      <c r="H458" s="25">
        <f>Документ!H458/1000</f>
        <v>8602.81278</v>
      </c>
      <c r="I458" s="16"/>
    </row>
    <row r="459" spans="1:9" ht="26.25" outlineLevel="5">
      <c r="A459" s="35" t="s">
        <v>9</v>
      </c>
      <c r="B459" s="35" t="s">
        <v>13</v>
      </c>
      <c r="C459" s="35" t="s">
        <v>19</v>
      </c>
      <c r="D459" s="35"/>
      <c r="E459" s="36" t="s">
        <v>18</v>
      </c>
      <c r="F459" s="25">
        <f>Документ!F459/1000</f>
        <v>5472.954049999999</v>
      </c>
      <c r="G459" s="25">
        <f>Документ!G459/1000</f>
        <v>5472.454049999999</v>
      </c>
      <c r="H459" s="25">
        <f>Документ!H459/1000</f>
        <v>5316.10815</v>
      </c>
      <c r="I459" s="16"/>
    </row>
    <row r="460" spans="1:9" ht="39" outlineLevel="6">
      <c r="A460" s="35" t="s">
        <v>9</v>
      </c>
      <c r="B460" s="35" t="s">
        <v>13</v>
      </c>
      <c r="C460" s="35" t="s">
        <v>21</v>
      </c>
      <c r="D460" s="35"/>
      <c r="E460" s="36" t="s">
        <v>20</v>
      </c>
      <c r="F460" s="25">
        <f>Документ!F460/1000</f>
        <v>5472.954049999999</v>
      </c>
      <c r="G460" s="25">
        <f>Документ!G460/1000</f>
        <v>5472.454049999999</v>
      </c>
      <c r="H460" s="25">
        <f>Документ!H460/1000</f>
        <v>5316.10815</v>
      </c>
      <c r="I460" s="16"/>
    </row>
    <row r="461" spans="1:9" ht="42.75" customHeight="1" outlineLevel="7">
      <c r="A461" s="35" t="s">
        <v>9</v>
      </c>
      <c r="B461" s="35" t="s">
        <v>13</v>
      </c>
      <c r="C461" s="35" t="s">
        <v>21</v>
      </c>
      <c r="D461" s="35" t="s">
        <v>312</v>
      </c>
      <c r="E461" s="36" t="s">
        <v>311</v>
      </c>
      <c r="F461" s="25">
        <f>Документ!F461/1000</f>
        <v>4838.468559999999</v>
      </c>
      <c r="G461" s="25">
        <f>Документ!G461/1000</f>
        <v>4838.468559999999</v>
      </c>
      <c r="H461" s="25">
        <f>Документ!H461/1000</f>
        <v>4838.468559999999</v>
      </c>
      <c r="I461" s="16"/>
    </row>
    <row r="462" spans="1:9" ht="26.25" outlineLevel="7">
      <c r="A462" s="35" t="s">
        <v>9</v>
      </c>
      <c r="B462" s="35" t="s">
        <v>13</v>
      </c>
      <c r="C462" s="35" t="s">
        <v>21</v>
      </c>
      <c r="D462" s="35" t="s">
        <v>298</v>
      </c>
      <c r="E462" s="36" t="s">
        <v>297</v>
      </c>
      <c r="F462" s="25">
        <f>Документ!F462/1000</f>
        <v>632.67349</v>
      </c>
      <c r="G462" s="25">
        <f>Документ!G462/1000</f>
        <v>632.67349</v>
      </c>
      <c r="H462" s="25">
        <f>Документ!H462/1000</f>
        <v>476.32759000000004</v>
      </c>
      <c r="I462" s="16"/>
    </row>
    <row r="463" spans="1:9" ht="13.5" outlineLevel="7">
      <c r="A463" s="35" t="s">
        <v>9</v>
      </c>
      <c r="B463" s="35" t="s">
        <v>13</v>
      </c>
      <c r="C463" s="35" t="s">
        <v>21</v>
      </c>
      <c r="D463" s="35" t="s">
        <v>375</v>
      </c>
      <c r="E463" s="36" t="s">
        <v>374</v>
      </c>
      <c r="F463" s="25">
        <f>Документ!F463/1000</f>
        <v>1.812</v>
      </c>
      <c r="G463" s="25">
        <f>Документ!G463/1000</f>
        <v>1.312</v>
      </c>
      <c r="H463" s="25">
        <f>Документ!H463/1000</f>
        <v>1.312</v>
      </c>
      <c r="I463" s="16"/>
    </row>
    <row r="464" spans="1:9" ht="26.25" outlineLevel="5">
      <c r="A464" s="35" t="s">
        <v>9</v>
      </c>
      <c r="B464" s="35" t="s">
        <v>13</v>
      </c>
      <c r="C464" s="35" t="s">
        <v>23</v>
      </c>
      <c r="D464" s="35"/>
      <c r="E464" s="36" t="s">
        <v>22</v>
      </c>
      <c r="F464" s="25">
        <f>Документ!F464/1000</f>
        <v>374.786</v>
      </c>
      <c r="G464" s="25">
        <f>Документ!G464/1000</f>
        <v>125.716</v>
      </c>
      <c r="H464" s="25">
        <f>Документ!H464/1000</f>
        <v>125.716</v>
      </c>
      <c r="I464" s="16"/>
    </row>
    <row r="465" spans="1:9" ht="30.75" customHeight="1" outlineLevel="6">
      <c r="A465" s="35" t="s">
        <v>9</v>
      </c>
      <c r="B465" s="35" t="s">
        <v>13</v>
      </c>
      <c r="C465" s="35" t="s">
        <v>25</v>
      </c>
      <c r="D465" s="35"/>
      <c r="E465" s="36" t="s">
        <v>24</v>
      </c>
      <c r="F465" s="25">
        <f>Документ!F465/1000</f>
        <v>374.786</v>
      </c>
      <c r="G465" s="25">
        <f>Документ!G465/1000</f>
        <v>125.716</v>
      </c>
      <c r="H465" s="25">
        <f>Документ!H465/1000</f>
        <v>125.716</v>
      </c>
      <c r="I465" s="16"/>
    </row>
    <row r="466" spans="1:9" ht="26.25" outlineLevel="7">
      <c r="A466" s="35" t="s">
        <v>9</v>
      </c>
      <c r="B466" s="35" t="s">
        <v>13</v>
      </c>
      <c r="C466" s="35" t="s">
        <v>25</v>
      </c>
      <c r="D466" s="35" t="s">
        <v>298</v>
      </c>
      <c r="E466" s="36" t="s">
        <v>297</v>
      </c>
      <c r="F466" s="25">
        <f>Документ!F466/1000</f>
        <v>374.786</v>
      </c>
      <c r="G466" s="25">
        <f>Документ!G466/1000</f>
        <v>125.716</v>
      </c>
      <c r="H466" s="25">
        <f>Документ!H466/1000</f>
        <v>125.716</v>
      </c>
      <c r="I466" s="16"/>
    </row>
    <row r="467" spans="1:9" ht="29.25" customHeight="1" outlineLevel="5">
      <c r="A467" s="35" t="s">
        <v>9</v>
      </c>
      <c r="B467" s="35" t="s">
        <v>13</v>
      </c>
      <c r="C467" s="35" t="s">
        <v>27</v>
      </c>
      <c r="D467" s="35"/>
      <c r="E467" s="36" t="s">
        <v>26</v>
      </c>
      <c r="F467" s="25">
        <f>Документ!F467/1000</f>
        <v>83.248</v>
      </c>
      <c r="G467" s="25">
        <f>Документ!G467/1000</f>
        <v>31.84</v>
      </c>
      <c r="H467" s="25">
        <f>Документ!H467/1000</f>
        <v>31.84</v>
      </c>
      <c r="I467" s="16"/>
    </row>
    <row r="468" spans="1:9" ht="30.75" customHeight="1" outlineLevel="6">
      <c r="A468" s="35" t="s">
        <v>9</v>
      </c>
      <c r="B468" s="35" t="s">
        <v>13</v>
      </c>
      <c r="C468" s="35" t="s">
        <v>29</v>
      </c>
      <c r="D468" s="35"/>
      <c r="E468" s="36" t="s">
        <v>28</v>
      </c>
      <c r="F468" s="25">
        <f>Документ!F468/1000</f>
        <v>23.32</v>
      </c>
      <c r="G468" s="25">
        <f>Документ!G468/1000</f>
        <v>23.32</v>
      </c>
      <c r="H468" s="25">
        <f>Документ!H468/1000</f>
        <v>23.32</v>
      </c>
      <c r="I468" s="16"/>
    </row>
    <row r="469" spans="1:9" ht="26.25" outlineLevel="7">
      <c r="A469" s="35" t="s">
        <v>9</v>
      </c>
      <c r="B469" s="35" t="s">
        <v>13</v>
      </c>
      <c r="C469" s="35" t="s">
        <v>29</v>
      </c>
      <c r="D469" s="35" t="s">
        <v>298</v>
      </c>
      <c r="E469" s="36" t="s">
        <v>297</v>
      </c>
      <c r="F469" s="25">
        <f>Документ!F469/1000</f>
        <v>23.32</v>
      </c>
      <c r="G469" s="25">
        <f>Документ!G469/1000</f>
        <v>23.32</v>
      </c>
      <c r="H469" s="25">
        <f>Документ!H469/1000</f>
        <v>23.32</v>
      </c>
      <c r="I469" s="16"/>
    </row>
    <row r="470" spans="1:9" ht="30" customHeight="1" outlineLevel="6">
      <c r="A470" s="35" t="s">
        <v>9</v>
      </c>
      <c r="B470" s="35" t="s">
        <v>13</v>
      </c>
      <c r="C470" s="35" t="s">
        <v>31</v>
      </c>
      <c r="D470" s="35"/>
      <c r="E470" s="36" t="s">
        <v>30</v>
      </c>
      <c r="F470" s="25">
        <f>Документ!F470/1000</f>
        <v>59.928</v>
      </c>
      <c r="G470" s="25">
        <f>Документ!G470/1000</f>
        <v>8.52</v>
      </c>
      <c r="H470" s="25">
        <f>Документ!H470/1000</f>
        <v>8.52</v>
      </c>
      <c r="I470" s="16"/>
    </row>
    <row r="471" spans="1:9" ht="41.25" customHeight="1" outlineLevel="7">
      <c r="A471" s="35" t="s">
        <v>9</v>
      </c>
      <c r="B471" s="35" t="s">
        <v>13</v>
      </c>
      <c r="C471" s="35" t="s">
        <v>31</v>
      </c>
      <c r="D471" s="35" t="s">
        <v>312</v>
      </c>
      <c r="E471" s="36" t="s">
        <v>311</v>
      </c>
      <c r="F471" s="25">
        <f>Документ!F471/1000</f>
        <v>51.408</v>
      </c>
      <c r="G471" s="25">
        <f>Документ!G471/1000</f>
        <v>0</v>
      </c>
      <c r="H471" s="25">
        <f>Документ!H471/1000</f>
        <v>0</v>
      </c>
      <c r="I471" s="16"/>
    </row>
    <row r="472" spans="1:9" ht="26.25" outlineLevel="7">
      <c r="A472" s="35" t="s">
        <v>9</v>
      </c>
      <c r="B472" s="35" t="s">
        <v>13</v>
      </c>
      <c r="C472" s="35" t="s">
        <v>31</v>
      </c>
      <c r="D472" s="35" t="s">
        <v>298</v>
      </c>
      <c r="E472" s="36" t="s">
        <v>297</v>
      </c>
      <c r="F472" s="25">
        <f>Документ!F472/1000</f>
        <v>8.52</v>
      </c>
      <c r="G472" s="25">
        <f>Документ!G472/1000</f>
        <v>8.52</v>
      </c>
      <c r="H472" s="25">
        <f>Документ!H472/1000</f>
        <v>8.52</v>
      </c>
      <c r="I472" s="16"/>
    </row>
    <row r="473" spans="1:9" ht="29.25" customHeight="1" outlineLevel="5">
      <c r="A473" s="35" t="s">
        <v>9</v>
      </c>
      <c r="B473" s="35" t="s">
        <v>13</v>
      </c>
      <c r="C473" s="35" t="s">
        <v>33</v>
      </c>
      <c r="D473" s="35"/>
      <c r="E473" s="36" t="s">
        <v>32</v>
      </c>
      <c r="F473" s="25">
        <f>Документ!F473/1000</f>
        <v>3129.1486299999997</v>
      </c>
      <c r="G473" s="25">
        <f>Документ!G473/1000</f>
        <v>3129.1486299999997</v>
      </c>
      <c r="H473" s="25">
        <f>Документ!H473/1000</f>
        <v>3129.1486299999997</v>
      </c>
      <c r="I473" s="16"/>
    </row>
    <row r="474" spans="1:9" ht="40.5" customHeight="1" outlineLevel="6">
      <c r="A474" s="35" t="s">
        <v>9</v>
      </c>
      <c r="B474" s="35" t="s">
        <v>13</v>
      </c>
      <c r="C474" s="35" t="s">
        <v>35</v>
      </c>
      <c r="D474" s="35"/>
      <c r="E474" s="36" t="s">
        <v>34</v>
      </c>
      <c r="F474" s="25">
        <f>Документ!F474/1000</f>
        <v>3097.85714</v>
      </c>
      <c r="G474" s="25">
        <f>Документ!G474/1000</f>
        <v>3097.85714</v>
      </c>
      <c r="H474" s="25">
        <f>Документ!H474/1000</f>
        <v>3097.85714</v>
      </c>
      <c r="I474" s="16"/>
    </row>
    <row r="475" spans="1:9" ht="42.75" customHeight="1" outlineLevel="7">
      <c r="A475" s="35" t="s">
        <v>9</v>
      </c>
      <c r="B475" s="35" t="s">
        <v>13</v>
      </c>
      <c r="C475" s="35" t="s">
        <v>35</v>
      </c>
      <c r="D475" s="35" t="s">
        <v>312</v>
      </c>
      <c r="E475" s="36" t="s">
        <v>311</v>
      </c>
      <c r="F475" s="25">
        <f>Документ!F475/1000</f>
        <v>3097.85714</v>
      </c>
      <c r="G475" s="25">
        <f>Документ!G475/1000</f>
        <v>3097.85714</v>
      </c>
      <c r="H475" s="25">
        <f>Документ!H475/1000</f>
        <v>3097.85714</v>
      </c>
      <c r="I475" s="16"/>
    </row>
    <row r="476" spans="1:9" ht="39.75" customHeight="1" outlineLevel="6">
      <c r="A476" s="35" t="s">
        <v>9</v>
      </c>
      <c r="B476" s="35" t="s">
        <v>13</v>
      </c>
      <c r="C476" s="35" t="s">
        <v>37</v>
      </c>
      <c r="D476" s="35"/>
      <c r="E476" s="36" t="s">
        <v>36</v>
      </c>
      <c r="F476" s="25">
        <f>Документ!F476/1000</f>
        <v>31.291490000000003</v>
      </c>
      <c r="G476" s="25">
        <f>Документ!G476/1000</f>
        <v>31.291490000000003</v>
      </c>
      <c r="H476" s="25">
        <f>Документ!H476/1000</f>
        <v>31.291490000000003</v>
      </c>
      <c r="I476" s="16"/>
    </row>
    <row r="477" spans="1:9" ht="42" customHeight="1" outlineLevel="7">
      <c r="A477" s="35" t="s">
        <v>9</v>
      </c>
      <c r="B477" s="35" t="s">
        <v>13</v>
      </c>
      <c r="C477" s="35" t="s">
        <v>37</v>
      </c>
      <c r="D477" s="35" t="s">
        <v>312</v>
      </c>
      <c r="E477" s="36" t="s">
        <v>311</v>
      </c>
      <c r="F477" s="25">
        <f>Документ!F477/1000</f>
        <v>31.291490000000003</v>
      </c>
      <c r="G477" s="25">
        <f>Документ!G477/1000</f>
        <v>31.291490000000003</v>
      </c>
      <c r="H477" s="25">
        <f>Документ!H477/1000</f>
        <v>31.291490000000003</v>
      </c>
      <c r="I477" s="16"/>
    </row>
    <row r="478" spans="1:9" ht="13.5" outlineLevel="1">
      <c r="A478" s="35" t="s">
        <v>9</v>
      </c>
      <c r="B478" s="35" t="s">
        <v>39</v>
      </c>
      <c r="C478" s="35"/>
      <c r="D478" s="35"/>
      <c r="E478" s="36" t="s">
        <v>38</v>
      </c>
      <c r="F478" s="25">
        <f>Документ!F478/1000</f>
        <v>51276.38904</v>
      </c>
      <c r="G478" s="25">
        <f>Документ!G478/1000</f>
        <v>45517.78104</v>
      </c>
      <c r="H478" s="25">
        <f>Документ!H478/1000</f>
        <v>44941.78804</v>
      </c>
      <c r="I478" s="16"/>
    </row>
    <row r="479" spans="1:9" ht="13.5" outlineLevel="2">
      <c r="A479" s="35" t="s">
        <v>9</v>
      </c>
      <c r="B479" s="35" t="s">
        <v>41</v>
      </c>
      <c r="C479" s="35"/>
      <c r="D479" s="35"/>
      <c r="E479" s="36" t="s">
        <v>40</v>
      </c>
      <c r="F479" s="25">
        <f>Документ!F479/1000</f>
        <v>50281.42879</v>
      </c>
      <c r="G479" s="25">
        <f>Документ!G479/1000</f>
        <v>44596.71079</v>
      </c>
      <c r="H479" s="25">
        <f>Документ!H479/1000</f>
        <v>44020.71779</v>
      </c>
      <c r="I479" s="16"/>
    </row>
    <row r="480" spans="1:9" ht="26.25" outlineLevel="3">
      <c r="A480" s="35" t="s">
        <v>9</v>
      </c>
      <c r="B480" s="35" t="s">
        <v>41</v>
      </c>
      <c r="C480" s="35" t="s">
        <v>15</v>
      </c>
      <c r="D480" s="35"/>
      <c r="E480" s="36" t="s">
        <v>14</v>
      </c>
      <c r="F480" s="25">
        <f>Документ!F480/1000</f>
        <v>50240.59279</v>
      </c>
      <c r="G480" s="25">
        <f>Документ!G480/1000</f>
        <v>44596.71079</v>
      </c>
      <c r="H480" s="25">
        <f>Документ!H480/1000</f>
        <v>44020.71779</v>
      </c>
      <c r="I480" s="16"/>
    </row>
    <row r="481" spans="1:9" ht="26.25" outlineLevel="4">
      <c r="A481" s="35" t="s">
        <v>9</v>
      </c>
      <c r="B481" s="35" t="s">
        <v>41</v>
      </c>
      <c r="C481" s="35" t="s">
        <v>43</v>
      </c>
      <c r="D481" s="35"/>
      <c r="E481" s="36" t="s">
        <v>42</v>
      </c>
      <c r="F481" s="25">
        <f>Документ!F481/1000</f>
        <v>2864.90786</v>
      </c>
      <c r="G481" s="25">
        <f>Документ!G481/1000</f>
        <v>2864.90786</v>
      </c>
      <c r="H481" s="25">
        <f>Документ!H481/1000</f>
        <v>2683.62286</v>
      </c>
      <c r="I481" s="16"/>
    </row>
    <row r="482" spans="1:9" ht="13.5" outlineLevel="5">
      <c r="A482" s="35" t="s">
        <v>9</v>
      </c>
      <c r="B482" s="35" t="s">
        <v>41</v>
      </c>
      <c r="C482" s="35" t="s">
        <v>45</v>
      </c>
      <c r="D482" s="35"/>
      <c r="E482" s="36" t="s">
        <v>44</v>
      </c>
      <c r="F482" s="25">
        <f>Документ!F482/1000</f>
        <v>1539.8019399999998</v>
      </c>
      <c r="G482" s="25">
        <f>Документ!G482/1000</f>
        <v>1539.8019399999998</v>
      </c>
      <c r="H482" s="25">
        <f>Документ!H482/1000</f>
        <v>1445.3099399999999</v>
      </c>
      <c r="I482" s="16"/>
    </row>
    <row r="483" spans="1:9" ht="15.75" customHeight="1" outlineLevel="6">
      <c r="A483" s="35" t="s">
        <v>9</v>
      </c>
      <c r="B483" s="35" t="s">
        <v>41</v>
      </c>
      <c r="C483" s="35" t="s">
        <v>47</v>
      </c>
      <c r="D483" s="35"/>
      <c r="E483" s="36" t="s">
        <v>46</v>
      </c>
      <c r="F483" s="25">
        <f>Документ!F483/1000</f>
        <v>1539.8019399999998</v>
      </c>
      <c r="G483" s="25">
        <f>Документ!G483/1000</f>
        <v>1539.8019399999998</v>
      </c>
      <c r="H483" s="25">
        <f>Документ!H483/1000</f>
        <v>1445.3099399999999</v>
      </c>
      <c r="I483" s="16"/>
    </row>
    <row r="484" spans="1:9" ht="40.5" customHeight="1" outlineLevel="7">
      <c r="A484" s="35" t="s">
        <v>9</v>
      </c>
      <c r="B484" s="35" t="s">
        <v>41</v>
      </c>
      <c r="C484" s="35" t="s">
        <v>47</v>
      </c>
      <c r="D484" s="35" t="s">
        <v>312</v>
      </c>
      <c r="E484" s="36" t="s">
        <v>311</v>
      </c>
      <c r="F484" s="25">
        <f>Документ!F484/1000</f>
        <v>993.8504499999999</v>
      </c>
      <c r="G484" s="25">
        <f>Документ!G484/1000</f>
        <v>993.8504499999999</v>
      </c>
      <c r="H484" s="25">
        <f>Документ!H484/1000</f>
        <v>993.8504499999999</v>
      </c>
      <c r="I484" s="16"/>
    </row>
    <row r="485" spans="1:9" ht="26.25" outlineLevel="7">
      <c r="A485" s="35" t="s">
        <v>9</v>
      </c>
      <c r="B485" s="35" t="s">
        <v>41</v>
      </c>
      <c r="C485" s="35" t="s">
        <v>47</v>
      </c>
      <c r="D485" s="35" t="s">
        <v>298</v>
      </c>
      <c r="E485" s="36" t="s">
        <v>297</v>
      </c>
      <c r="F485" s="25">
        <f>Документ!F485/1000</f>
        <v>537.94349</v>
      </c>
      <c r="G485" s="25">
        <f>Документ!G485/1000</f>
        <v>537.94349</v>
      </c>
      <c r="H485" s="25">
        <f>Документ!H485/1000</f>
        <v>443.95149</v>
      </c>
      <c r="I485" s="16"/>
    </row>
    <row r="486" spans="1:9" ht="13.5" outlineLevel="7">
      <c r="A486" s="35" t="s">
        <v>9</v>
      </c>
      <c r="B486" s="35" t="s">
        <v>41</v>
      </c>
      <c r="C486" s="35" t="s">
        <v>47</v>
      </c>
      <c r="D486" s="35" t="s">
        <v>375</v>
      </c>
      <c r="E486" s="36" t="s">
        <v>374</v>
      </c>
      <c r="F486" s="25">
        <f>Документ!F486/1000</f>
        <v>8.008</v>
      </c>
      <c r="G486" s="25">
        <f>Документ!G486/1000</f>
        <v>8.008</v>
      </c>
      <c r="H486" s="25">
        <f>Документ!H486/1000</f>
        <v>7.508</v>
      </c>
      <c r="I486" s="16"/>
    </row>
    <row r="487" spans="1:9" ht="26.25" outlineLevel="5">
      <c r="A487" s="35" t="s">
        <v>9</v>
      </c>
      <c r="B487" s="35" t="s">
        <v>41</v>
      </c>
      <c r="C487" s="35" t="s">
        <v>49</v>
      </c>
      <c r="D487" s="35"/>
      <c r="E487" s="36" t="s">
        <v>48</v>
      </c>
      <c r="F487" s="25">
        <f>Документ!F487/1000</f>
        <v>135.905</v>
      </c>
      <c r="G487" s="25">
        <f>Документ!G487/1000</f>
        <v>135.905</v>
      </c>
      <c r="H487" s="25">
        <f>Документ!H487/1000</f>
        <v>49.112</v>
      </c>
      <c r="I487" s="16"/>
    </row>
    <row r="488" spans="1:9" ht="27.75" customHeight="1" outlineLevel="6">
      <c r="A488" s="35" t="s">
        <v>9</v>
      </c>
      <c r="B488" s="35" t="s">
        <v>41</v>
      </c>
      <c r="C488" s="35" t="s">
        <v>51</v>
      </c>
      <c r="D488" s="35"/>
      <c r="E488" s="36" t="s">
        <v>50</v>
      </c>
      <c r="F488" s="25">
        <f>Документ!F488/1000</f>
        <v>111.905</v>
      </c>
      <c r="G488" s="25">
        <f>Документ!G488/1000</f>
        <v>111.905</v>
      </c>
      <c r="H488" s="25">
        <f>Документ!H488/1000</f>
        <v>25.112</v>
      </c>
      <c r="I488" s="16"/>
    </row>
    <row r="489" spans="1:9" ht="26.25" outlineLevel="7">
      <c r="A489" s="35" t="s">
        <v>9</v>
      </c>
      <c r="B489" s="35" t="s">
        <v>41</v>
      </c>
      <c r="C489" s="35" t="s">
        <v>51</v>
      </c>
      <c r="D489" s="35" t="s">
        <v>298</v>
      </c>
      <c r="E489" s="36" t="s">
        <v>297</v>
      </c>
      <c r="F489" s="25">
        <f>Документ!F489/1000</f>
        <v>111.905</v>
      </c>
      <c r="G489" s="25">
        <f>Документ!G489/1000</f>
        <v>111.905</v>
      </c>
      <c r="H489" s="25">
        <f>Документ!H489/1000</f>
        <v>25.112</v>
      </c>
      <c r="I489" s="16"/>
    </row>
    <row r="490" spans="1:9" ht="26.25" outlineLevel="6">
      <c r="A490" s="35" t="s">
        <v>9</v>
      </c>
      <c r="B490" s="35" t="s">
        <v>41</v>
      </c>
      <c r="C490" s="35" t="s">
        <v>53</v>
      </c>
      <c r="D490" s="35"/>
      <c r="E490" s="36" t="s">
        <v>52</v>
      </c>
      <c r="F490" s="25">
        <f>Документ!F490/1000</f>
        <v>24</v>
      </c>
      <c r="G490" s="25">
        <f>Документ!G490/1000</f>
        <v>24</v>
      </c>
      <c r="H490" s="25">
        <f>Документ!H490/1000</f>
        <v>24</v>
      </c>
      <c r="I490" s="16"/>
    </row>
    <row r="491" spans="1:9" ht="26.25" outlineLevel="7">
      <c r="A491" s="35" t="s">
        <v>9</v>
      </c>
      <c r="B491" s="35" t="s">
        <v>41</v>
      </c>
      <c r="C491" s="35" t="s">
        <v>53</v>
      </c>
      <c r="D491" s="35" t="s">
        <v>298</v>
      </c>
      <c r="E491" s="36" t="s">
        <v>297</v>
      </c>
      <c r="F491" s="25">
        <f>Документ!F491/1000</f>
        <v>24</v>
      </c>
      <c r="G491" s="25">
        <f>Документ!G491/1000</f>
        <v>24</v>
      </c>
      <c r="H491" s="25">
        <f>Документ!H491/1000</f>
        <v>24</v>
      </c>
      <c r="I491" s="16"/>
    </row>
    <row r="492" spans="1:9" ht="40.5" customHeight="1" outlineLevel="5">
      <c r="A492" s="35" t="s">
        <v>9</v>
      </c>
      <c r="B492" s="35" t="s">
        <v>41</v>
      </c>
      <c r="C492" s="35" t="s">
        <v>55</v>
      </c>
      <c r="D492" s="35"/>
      <c r="E492" s="36" t="s">
        <v>54</v>
      </c>
      <c r="F492" s="25">
        <f>Документ!F492/1000</f>
        <v>1189.20092</v>
      </c>
      <c r="G492" s="25">
        <f>Документ!G492/1000</f>
        <v>1189.20092</v>
      </c>
      <c r="H492" s="25">
        <f>Документ!H492/1000</f>
        <v>1189.20092</v>
      </c>
      <c r="I492" s="16"/>
    </row>
    <row r="493" spans="1:9" ht="26.25" outlineLevel="6">
      <c r="A493" s="35" t="s">
        <v>9</v>
      </c>
      <c r="B493" s="35" t="s">
        <v>41</v>
      </c>
      <c r="C493" s="35" t="s">
        <v>57</v>
      </c>
      <c r="D493" s="35"/>
      <c r="E493" s="36" t="s">
        <v>56</v>
      </c>
      <c r="F493" s="25">
        <f>Документ!F493/1000</f>
        <v>1177.33629</v>
      </c>
      <c r="G493" s="25">
        <f>Документ!G493/1000</f>
        <v>1177.33629</v>
      </c>
      <c r="H493" s="25">
        <f>Документ!H493/1000</f>
        <v>1177.33629</v>
      </c>
      <c r="I493" s="16"/>
    </row>
    <row r="494" spans="1:9" ht="41.25" customHeight="1" outlineLevel="7">
      <c r="A494" s="35" t="s">
        <v>9</v>
      </c>
      <c r="B494" s="35" t="s">
        <v>41</v>
      </c>
      <c r="C494" s="35" t="s">
        <v>57</v>
      </c>
      <c r="D494" s="35" t="s">
        <v>312</v>
      </c>
      <c r="E494" s="36" t="s">
        <v>311</v>
      </c>
      <c r="F494" s="25">
        <f>Документ!F494/1000</f>
        <v>1177.33629</v>
      </c>
      <c r="G494" s="25">
        <f>Документ!G494/1000</f>
        <v>1177.33629</v>
      </c>
      <c r="H494" s="25">
        <f>Документ!H494/1000</f>
        <v>1177.33629</v>
      </c>
      <c r="I494" s="16"/>
    </row>
    <row r="495" spans="1:9" ht="26.25" outlineLevel="6">
      <c r="A495" s="35" t="s">
        <v>9</v>
      </c>
      <c r="B495" s="35" t="s">
        <v>41</v>
      </c>
      <c r="C495" s="35" t="s">
        <v>59</v>
      </c>
      <c r="D495" s="35"/>
      <c r="E495" s="36" t="s">
        <v>58</v>
      </c>
      <c r="F495" s="25">
        <f>Документ!F495/1000</f>
        <v>11.86463</v>
      </c>
      <c r="G495" s="25">
        <f>Документ!G495/1000</f>
        <v>11.86463</v>
      </c>
      <c r="H495" s="25">
        <f>Документ!H495/1000</f>
        <v>11.86463</v>
      </c>
      <c r="I495" s="16"/>
    </row>
    <row r="496" spans="1:9" ht="41.25" customHeight="1" outlineLevel="7">
      <c r="A496" s="35" t="s">
        <v>9</v>
      </c>
      <c r="B496" s="35" t="s">
        <v>41</v>
      </c>
      <c r="C496" s="35" t="s">
        <v>59</v>
      </c>
      <c r="D496" s="35" t="s">
        <v>312</v>
      </c>
      <c r="E496" s="36" t="s">
        <v>311</v>
      </c>
      <c r="F496" s="25">
        <f>Документ!F496/1000</f>
        <v>11.86463</v>
      </c>
      <c r="G496" s="25">
        <f>Документ!G496/1000</f>
        <v>11.86463</v>
      </c>
      <c r="H496" s="25">
        <f>Документ!H496/1000</f>
        <v>11.86463</v>
      </c>
      <c r="I496" s="16"/>
    </row>
    <row r="497" spans="1:9" ht="15.75" customHeight="1" outlineLevel="4">
      <c r="A497" s="35" t="s">
        <v>9</v>
      </c>
      <c r="B497" s="35" t="s">
        <v>41</v>
      </c>
      <c r="C497" s="35" t="s">
        <v>61</v>
      </c>
      <c r="D497" s="35"/>
      <c r="E497" s="36" t="s">
        <v>60</v>
      </c>
      <c r="F497" s="25">
        <f>Документ!F497/1000</f>
        <v>14674.58152</v>
      </c>
      <c r="G497" s="25">
        <f>Документ!G497/1000</f>
        <v>14378.57952</v>
      </c>
      <c r="H497" s="25">
        <f>Документ!H497/1000</f>
        <v>14378.57952</v>
      </c>
      <c r="I497" s="16"/>
    </row>
    <row r="498" spans="1:9" ht="13.5" outlineLevel="5">
      <c r="A498" s="35" t="s">
        <v>9</v>
      </c>
      <c r="B498" s="35" t="s">
        <v>41</v>
      </c>
      <c r="C498" s="35" t="s">
        <v>63</v>
      </c>
      <c r="D498" s="35"/>
      <c r="E498" s="36" t="s">
        <v>62</v>
      </c>
      <c r="F498" s="25">
        <f>Документ!F498/1000</f>
        <v>5454.6844</v>
      </c>
      <c r="G498" s="25">
        <f>Документ!G498/1000</f>
        <v>5422.1214</v>
      </c>
      <c r="H498" s="25">
        <f>Документ!H498/1000</f>
        <v>5422.1214</v>
      </c>
      <c r="I498" s="16"/>
    </row>
    <row r="499" spans="1:9" ht="39" outlineLevel="6">
      <c r="A499" s="35" t="s">
        <v>9</v>
      </c>
      <c r="B499" s="35" t="s">
        <v>41</v>
      </c>
      <c r="C499" s="35" t="s">
        <v>65</v>
      </c>
      <c r="D499" s="35"/>
      <c r="E499" s="36" t="s">
        <v>64</v>
      </c>
      <c r="F499" s="25">
        <f>Документ!F499/1000</f>
        <v>5454.6844</v>
      </c>
      <c r="G499" s="25">
        <f>Документ!G499/1000</f>
        <v>5422.1214</v>
      </c>
      <c r="H499" s="25">
        <f>Документ!H499/1000</f>
        <v>5422.1214</v>
      </c>
      <c r="I499" s="16"/>
    </row>
    <row r="500" spans="1:9" ht="41.25" customHeight="1" outlineLevel="7">
      <c r="A500" s="35" t="s">
        <v>9</v>
      </c>
      <c r="B500" s="35" t="s">
        <v>41</v>
      </c>
      <c r="C500" s="35" t="s">
        <v>65</v>
      </c>
      <c r="D500" s="35" t="s">
        <v>312</v>
      </c>
      <c r="E500" s="36" t="s">
        <v>311</v>
      </c>
      <c r="F500" s="25">
        <f>Документ!F500/1000</f>
        <v>4349.69966</v>
      </c>
      <c r="G500" s="25">
        <f>Документ!G500/1000</f>
        <v>4349.69966</v>
      </c>
      <c r="H500" s="25">
        <f>Документ!H500/1000</f>
        <v>4349.69966</v>
      </c>
      <c r="I500" s="16"/>
    </row>
    <row r="501" spans="1:9" ht="26.25" outlineLevel="7">
      <c r="A501" s="35" t="s">
        <v>9</v>
      </c>
      <c r="B501" s="35" t="s">
        <v>41</v>
      </c>
      <c r="C501" s="35" t="s">
        <v>65</v>
      </c>
      <c r="D501" s="35" t="s">
        <v>298</v>
      </c>
      <c r="E501" s="36" t="s">
        <v>297</v>
      </c>
      <c r="F501" s="25">
        <f>Документ!F501/1000</f>
        <v>1079.07674</v>
      </c>
      <c r="G501" s="25">
        <f>Документ!G501/1000</f>
        <v>1047.01374</v>
      </c>
      <c r="H501" s="25">
        <f>Документ!H501/1000</f>
        <v>1047.01374</v>
      </c>
      <c r="I501" s="16"/>
    </row>
    <row r="502" spans="1:9" ht="13.5" outlineLevel="7">
      <c r="A502" s="35" t="s">
        <v>9</v>
      </c>
      <c r="B502" s="35" t="s">
        <v>41</v>
      </c>
      <c r="C502" s="35" t="s">
        <v>65</v>
      </c>
      <c r="D502" s="35" t="s">
        <v>375</v>
      </c>
      <c r="E502" s="36" t="s">
        <v>374</v>
      </c>
      <c r="F502" s="25">
        <f>Документ!F502/1000</f>
        <v>25.908</v>
      </c>
      <c r="G502" s="25">
        <f>Документ!G502/1000</f>
        <v>25.408</v>
      </c>
      <c r="H502" s="25">
        <f>Документ!H502/1000</f>
        <v>25.408</v>
      </c>
      <c r="I502" s="16"/>
    </row>
    <row r="503" spans="1:9" ht="26.25" outlineLevel="5">
      <c r="A503" s="35" t="s">
        <v>9</v>
      </c>
      <c r="B503" s="35" t="s">
        <v>41</v>
      </c>
      <c r="C503" s="35" t="s">
        <v>67</v>
      </c>
      <c r="D503" s="35"/>
      <c r="E503" s="36" t="s">
        <v>66</v>
      </c>
      <c r="F503" s="25">
        <f>Документ!F503/1000</f>
        <v>1301.839</v>
      </c>
      <c r="G503" s="25">
        <f>Документ!G503/1000</f>
        <v>1038.4</v>
      </c>
      <c r="H503" s="25">
        <f>Документ!H503/1000</f>
        <v>1038.4</v>
      </c>
      <c r="I503" s="16"/>
    </row>
    <row r="504" spans="1:9" ht="30" customHeight="1" outlineLevel="6">
      <c r="A504" s="35" t="s">
        <v>9</v>
      </c>
      <c r="B504" s="35" t="s">
        <v>41</v>
      </c>
      <c r="C504" s="35" t="s">
        <v>69</v>
      </c>
      <c r="D504" s="35"/>
      <c r="E504" s="36" t="s">
        <v>68</v>
      </c>
      <c r="F504" s="25">
        <f>Документ!F504/1000</f>
        <v>1301.839</v>
      </c>
      <c r="G504" s="25">
        <f>Документ!G504/1000</f>
        <v>1038.4</v>
      </c>
      <c r="H504" s="25">
        <f>Документ!H504/1000</f>
        <v>1038.4</v>
      </c>
      <c r="I504" s="16"/>
    </row>
    <row r="505" spans="1:9" ht="26.25" outlineLevel="7">
      <c r="A505" s="35" t="s">
        <v>9</v>
      </c>
      <c r="B505" s="35" t="s">
        <v>41</v>
      </c>
      <c r="C505" s="35" t="s">
        <v>69</v>
      </c>
      <c r="D505" s="35" t="s">
        <v>298</v>
      </c>
      <c r="E505" s="36" t="s">
        <v>297</v>
      </c>
      <c r="F505" s="25">
        <f>Документ!F505/1000</f>
        <v>1301.839</v>
      </c>
      <c r="G505" s="25">
        <f>Документ!G505/1000</f>
        <v>1038.4</v>
      </c>
      <c r="H505" s="25">
        <f>Документ!H505/1000</f>
        <v>1038.4</v>
      </c>
      <c r="I505" s="16"/>
    </row>
    <row r="506" spans="1:9" ht="26.25" outlineLevel="5">
      <c r="A506" s="35" t="s">
        <v>9</v>
      </c>
      <c r="B506" s="35" t="s">
        <v>41</v>
      </c>
      <c r="C506" s="35" t="s">
        <v>71</v>
      </c>
      <c r="D506" s="35"/>
      <c r="E506" s="36" t="s">
        <v>70</v>
      </c>
      <c r="F506" s="25">
        <f>Документ!F506/1000</f>
        <v>250</v>
      </c>
      <c r="G506" s="25">
        <f>Документ!G506/1000</f>
        <v>250</v>
      </c>
      <c r="H506" s="25">
        <f>Документ!H506/1000</f>
        <v>250</v>
      </c>
      <c r="I506" s="16"/>
    </row>
    <row r="507" spans="1:9" ht="27" customHeight="1" outlineLevel="6">
      <c r="A507" s="35" t="s">
        <v>9</v>
      </c>
      <c r="B507" s="35" t="s">
        <v>41</v>
      </c>
      <c r="C507" s="35" t="s">
        <v>73</v>
      </c>
      <c r="D507" s="35"/>
      <c r="E507" s="36" t="s">
        <v>72</v>
      </c>
      <c r="F507" s="25">
        <f>Документ!F507/1000</f>
        <v>250</v>
      </c>
      <c r="G507" s="25">
        <f>Документ!G507/1000</f>
        <v>250</v>
      </c>
      <c r="H507" s="25">
        <f>Документ!H507/1000</f>
        <v>250</v>
      </c>
      <c r="I507" s="16"/>
    </row>
    <row r="508" spans="1:9" ht="26.25" outlineLevel="7">
      <c r="A508" s="35" t="s">
        <v>9</v>
      </c>
      <c r="B508" s="35" t="s">
        <v>41</v>
      </c>
      <c r="C508" s="35" t="s">
        <v>73</v>
      </c>
      <c r="D508" s="35" t="s">
        <v>298</v>
      </c>
      <c r="E508" s="36" t="s">
        <v>297</v>
      </c>
      <c r="F508" s="25">
        <f>Документ!F508/1000</f>
        <v>250</v>
      </c>
      <c r="G508" s="25">
        <f>Документ!G508/1000</f>
        <v>250</v>
      </c>
      <c r="H508" s="25">
        <f>Документ!H508/1000</f>
        <v>250</v>
      </c>
      <c r="I508" s="16"/>
    </row>
    <row r="509" spans="1:9" ht="41.25" customHeight="1" outlineLevel="5">
      <c r="A509" s="35" t="s">
        <v>9</v>
      </c>
      <c r="B509" s="35" t="s">
        <v>41</v>
      </c>
      <c r="C509" s="35" t="s">
        <v>75</v>
      </c>
      <c r="D509" s="35"/>
      <c r="E509" s="36" t="s">
        <v>74</v>
      </c>
      <c r="F509" s="25">
        <f>Документ!F509/1000</f>
        <v>7668.05812</v>
      </c>
      <c r="G509" s="25">
        <f>Документ!G509/1000</f>
        <v>7668.05812</v>
      </c>
      <c r="H509" s="25">
        <f>Документ!H509/1000</f>
        <v>7668.05812</v>
      </c>
      <c r="I509" s="16"/>
    </row>
    <row r="510" spans="1:9" ht="26.25" outlineLevel="6">
      <c r="A510" s="35" t="s">
        <v>9</v>
      </c>
      <c r="B510" s="35" t="s">
        <v>41</v>
      </c>
      <c r="C510" s="35" t="s">
        <v>77</v>
      </c>
      <c r="D510" s="35"/>
      <c r="E510" s="36" t="s">
        <v>76</v>
      </c>
      <c r="F510" s="25">
        <f>Документ!F510/1000</f>
        <v>7591.5513</v>
      </c>
      <c r="G510" s="25">
        <f>Документ!G510/1000</f>
        <v>7591.5513</v>
      </c>
      <c r="H510" s="25">
        <f>Документ!H510/1000</f>
        <v>7591.5513</v>
      </c>
      <c r="I510" s="16"/>
    </row>
    <row r="511" spans="1:9" ht="42" customHeight="1" outlineLevel="7">
      <c r="A511" s="35" t="s">
        <v>9</v>
      </c>
      <c r="B511" s="35" t="s">
        <v>41</v>
      </c>
      <c r="C511" s="35" t="s">
        <v>77</v>
      </c>
      <c r="D511" s="35" t="s">
        <v>312</v>
      </c>
      <c r="E511" s="36" t="s">
        <v>311</v>
      </c>
      <c r="F511" s="25">
        <f>Документ!F511/1000</f>
        <v>7591.5513</v>
      </c>
      <c r="G511" s="25">
        <f>Документ!G511/1000</f>
        <v>7591.5513</v>
      </c>
      <c r="H511" s="25">
        <f>Документ!H511/1000</f>
        <v>7591.5513</v>
      </c>
      <c r="I511" s="16"/>
    </row>
    <row r="512" spans="1:9" ht="26.25" outlineLevel="6">
      <c r="A512" s="35" t="s">
        <v>9</v>
      </c>
      <c r="B512" s="35" t="s">
        <v>41</v>
      </c>
      <c r="C512" s="35" t="s">
        <v>79</v>
      </c>
      <c r="D512" s="35"/>
      <c r="E512" s="36" t="s">
        <v>78</v>
      </c>
      <c r="F512" s="25">
        <f>Документ!F512/1000</f>
        <v>76.50682</v>
      </c>
      <c r="G512" s="25">
        <f>Документ!G512/1000</f>
        <v>76.50682</v>
      </c>
      <c r="H512" s="25">
        <f>Документ!H512/1000</f>
        <v>76.50682</v>
      </c>
      <c r="I512" s="16"/>
    </row>
    <row r="513" spans="1:9" ht="42.75" customHeight="1" outlineLevel="7">
      <c r="A513" s="35" t="s">
        <v>9</v>
      </c>
      <c r="B513" s="35" t="s">
        <v>41</v>
      </c>
      <c r="C513" s="35" t="s">
        <v>79</v>
      </c>
      <c r="D513" s="35" t="s">
        <v>312</v>
      </c>
      <c r="E513" s="36" t="s">
        <v>311</v>
      </c>
      <c r="F513" s="25">
        <f>Документ!F513/1000</f>
        <v>76.50682</v>
      </c>
      <c r="G513" s="25">
        <f>Документ!G513/1000</f>
        <v>76.50682</v>
      </c>
      <c r="H513" s="25">
        <f>Документ!H513/1000</f>
        <v>76.50682</v>
      </c>
      <c r="I513" s="16"/>
    </row>
    <row r="514" spans="1:9" ht="26.25" outlineLevel="4">
      <c r="A514" s="35" t="s">
        <v>9</v>
      </c>
      <c r="B514" s="35" t="s">
        <v>41</v>
      </c>
      <c r="C514" s="35" t="s">
        <v>81</v>
      </c>
      <c r="D514" s="35"/>
      <c r="E514" s="36" t="s">
        <v>80</v>
      </c>
      <c r="F514" s="25">
        <f>Документ!F514/1000</f>
        <v>32701.10341</v>
      </c>
      <c r="G514" s="25">
        <f>Документ!G514/1000</f>
        <v>27353.22341</v>
      </c>
      <c r="H514" s="25">
        <f>Документ!H514/1000</f>
        <v>26958.51541</v>
      </c>
      <c r="I514" s="16"/>
    </row>
    <row r="515" spans="1:9" ht="15" customHeight="1" outlineLevel="5">
      <c r="A515" s="35" t="s">
        <v>9</v>
      </c>
      <c r="B515" s="35" t="s">
        <v>41</v>
      </c>
      <c r="C515" s="35" t="s">
        <v>83</v>
      </c>
      <c r="D515" s="35"/>
      <c r="E515" s="36" t="s">
        <v>82</v>
      </c>
      <c r="F515" s="25">
        <f>Документ!F515/1000</f>
        <v>13826.91245</v>
      </c>
      <c r="G515" s="25">
        <f>Документ!G515/1000</f>
        <v>13826.91245</v>
      </c>
      <c r="H515" s="25">
        <f>Документ!H515/1000</f>
        <v>13769.712449999999</v>
      </c>
      <c r="I515" s="16"/>
    </row>
    <row r="516" spans="1:9" ht="39" outlineLevel="6">
      <c r="A516" s="35" t="s">
        <v>9</v>
      </c>
      <c r="B516" s="35" t="s">
        <v>41</v>
      </c>
      <c r="C516" s="35" t="s">
        <v>85</v>
      </c>
      <c r="D516" s="35"/>
      <c r="E516" s="36" t="s">
        <v>84</v>
      </c>
      <c r="F516" s="25">
        <f>Документ!F516/1000</f>
        <v>13250.52645</v>
      </c>
      <c r="G516" s="25">
        <f>Документ!G516/1000</f>
        <v>13250.52645</v>
      </c>
      <c r="H516" s="25">
        <f>Документ!H516/1000</f>
        <v>13193.326449999999</v>
      </c>
      <c r="I516" s="16"/>
    </row>
    <row r="517" spans="1:9" ht="26.25" outlineLevel="7">
      <c r="A517" s="35" t="s">
        <v>9</v>
      </c>
      <c r="B517" s="35" t="s">
        <v>41</v>
      </c>
      <c r="C517" s="35" t="s">
        <v>85</v>
      </c>
      <c r="D517" s="35" t="s">
        <v>543</v>
      </c>
      <c r="E517" s="36" t="s">
        <v>542</v>
      </c>
      <c r="F517" s="25">
        <f>Документ!F517/1000</f>
        <v>13250.52645</v>
      </c>
      <c r="G517" s="25">
        <f>Документ!G517/1000</f>
        <v>13250.52645</v>
      </c>
      <c r="H517" s="25">
        <f>Документ!H517/1000</f>
        <v>13193.326449999999</v>
      </c>
      <c r="I517" s="16"/>
    </row>
    <row r="518" spans="1:9" ht="28.5" customHeight="1" outlineLevel="6">
      <c r="A518" s="35" t="s">
        <v>9</v>
      </c>
      <c r="B518" s="35" t="s">
        <v>41</v>
      </c>
      <c r="C518" s="35" t="s">
        <v>87</v>
      </c>
      <c r="D518" s="35"/>
      <c r="E518" s="36" t="s">
        <v>86</v>
      </c>
      <c r="F518" s="25">
        <f>Документ!F518/1000</f>
        <v>576.386</v>
      </c>
      <c r="G518" s="25">
        <f>Документ!G518/1000</f>
        <v>576.386</v>
      </c>
      <c r="H518" s="25">
        <f>Документ!H518/1000</f>
        <v>576.386</v>
      </c>
      <c r="I518" s="16"/>
    </row>
    <row r="519" spans="1:9" ht="26.25" outlineLevel="7">
      <c r="A519" s="35" t="s">
        <v>9</v>
      </c>
      <c r="B519" s="35" t="s">
        <v>41</v>
      </c>
      <c r="C519" s="35" t="s">
        <v>87</v>
      </c>
      <c r="D519" s="35" t="s">
        <v>543</v>
      </c>
      <c r="E519" s="36" t="s">
        <v>542</v>
      </c>
      <c r="F519" s="25">
        <f>Документ!F519/1000</f>
        <v>576.386</v>
      </c>
      <c r="G519" s="25">
        <f>Документ!G519/1000</f>
        <v>576.386</v>
      </c>
      <c r="H519" s="25">
        <f>Документ!H519/1000</f>
        <v>576.386</v>
      </c>
      <c r="I519" s="16"/>
    </row>
    <row r="520" spans="1:9" ht="26.25" outlineLevel="5">
      <c r="A520" s="35" t="s">
        <v>9</v>
      </c>
      <c r="B520" s="35" t="s">
        <v>41</v>
      </c>
      <c r="C520" s="35" t="s">
        <v>89</v>
      </c>
      <c r="D520" s="35"/>
      <c r="E520" s="36" t="s">
        <v>88</v>
      </c>
      <c r="F520" s="25">
        <f>Документ!F520/1000</f>
        <v>6082.45</v>
      </c>
      <c r="G520" s="25">
        <f>Документ!G520/1000</f>
        <v>734.57</v>
      </c>
      <c r="H520" s="25">
        <f>Документ!H520/1000</f>
        <v>397.062</v>
      </c>
      <c r="I520" s="16"/>
    </row>
    <row r="521" spans="1:9" ht="51.75" customHeight="1" outlineLevel="6">
      <c r="A521" s="35" t="s">
        <v>9</v>
      </c>
      <c r="B521" s="35" t="s">
        <v>41</v>
      </c>
      <c r="C521" s="35" t="s">
        <v>91</v>
      </c>
      <c r="D521" s="35"/>
      <c r="E521" s="36" t="s">
        <v>90</v>
      </c>
      <c r="F521" s="25">
        <f>Документ!F521/1000</f>
        <v>1500</v>
      </c>
      <c r="G521" s="25">
        <f>Документ!G521/1000</f>
        <v>0</v>
      </c>
      <c r="H521" s="25">
        <f>Документ!H521/1000</f>
        <v>0</v>
      </c>
      <c r="I521" s="16"/>
    </row>
    <row r="522" spans="1:9" ht="26.25" outlineLevel="7">
      <c r="A522" s="35" t="s">
        <v>9</v>
      </c>
      <c r="B522" s="35" t="s">
        <v>41</v>
      </c>
      <c r="C522" s="35" t="s">
        <v>91</v>
      </c>
      <c r="D522" s="35" t="s">
        <v>543</v>
      </c>
      <c r="E522" s="36" t="s">
        <v>542</v>
      </c>
      <c r="F522" s="25">
        <f>Документ!F522/1000</f>
        <v>1500</v>
      </c>
      <c r="G522" s="25">
        <f>Документ!G522/1000</f>
        <v>0</v>
      </c>
      <c r="H522" s="25">
        <f>Документ!H522/1000</f>
        <v>0</v>
      </c>
      <c r="I522" s="16"/>
    </row>
    <row r="523" spans="1:9" ht="53.25" customHeight="1" outlineLevel="6">
      <c r="A523" s="35" t="s">
        <v>9</v>
      </c>
      <c r="B523" s="35" t="s">
        <v>41</v>
      </c>
      <c r="C523" s="35" t="s">
        <v>93</v>
      </c>
      <c r="D523" s="35"/>
      <c r="E523" s="36" t="s">
        <v>92</v>
      </c>
      <c r="F523" s="25">
        <f>Документ!F523/1000</f>
        <v>1500</v>
      </c>
      <c r="G523" s="25">
        <f>Документ!G523/1000</f>
        <v>0</v>
      </c>
      <c r="H523" s="25">
        <f>Документ!H523/1000</f>
        <v>0</v>
      </c>
      <c r="I523" s="16"/>
    </row>
    <row r="524" spans="1:9" ht="26.25" outlineLevel="7">
      <c r="A524" s="35" t="s">
        <v>9</v>
      </c>
      <c r="B524" s="35" t="s">
        <v>41</v>
      </c>
      <c r="C524" s="35" t="s">
        <v>93</v>
      </c>
      <c r="D524" s="35" t="s">
        <v>543</v>
      </c>
      <c r="E524" s="36" t="s">
        <v>542</v>
      </c>
      <c r="F524" s="25">
        <f>Документ!F524/1000</f>
        <v>1500</v>
      </c>
      <c r="G524" s="25">
        <f>Документ!G524/1000</f>
        <v>0</v>
      </c>
      <c r="H524" s="25">
        <f>Документ!H524/1000</f>
        <v>0</v>
      </c>
      <c r="I524" s="16"/>
    </row>
    <row r="525" spans="1:9" ht="41.25" customHeight="1" outlineLevel="6">
      <c r="A525" s="35" t="s">
        <v>9</v>
      </c>
      <c r="B525" s="35" t="s">
        <v>41</v>
      </c>
      <c r="C525" s="35" t="s">
        <v>95</v>
      </c>
      <c r="D525" s="35"/>
      <c r="E525" s="36" t="s">
        <v>94</v>
      </c>
      <c r="F525" s="25">
        <f>Документ!F525/1000</f>
        <v>734.57</v>
      </c>
      <c r="G525" s="25">
        <f>Документ!G525/1000</f>
        <v>734.57</v>
      </c>
      <c r="H525" s="25">
        <f>Документ!H525/1000</f>
        <v>397.062</v>
      </c>
      <c r="I525" s="16"/>
    </row>
    <row r="526" spans="1:9" ht="26.25" outlineLevel="7">
      <c r="A526" s="35" t="s">
        <v>9</v>
      </c>
      <c r="B526" s="35" t="s">
        <v>41</v>
      </c>
      <c r="C526" s="35" t="s">
        <v>95</v>
      </c>
      <c r="D526" s="35" t="s">
        <v>543</v>
      </c>
      <c r="E526" s="36" t="s">
        <v>542</v>
      </c>
      <c r="F526" s="25">
        <f>Документ!F526/1000</f>
        <v>734.57</v>
      </c>
      <c r="G526" s="25">
        <f>Документ!G526/1000</f>
        <v>734.57</v>
      </c>
      <c r="H526" s="25">
        <f>Документ!H526/1000</f>
        <v>397.062</v>
      </c>
      <c r="I526" s="16"/>
    </row>
    <row r="527" spans="1:9" ht="67.5" customHeight="1" outlineLevel="6">
      <c r="A527" s="35" t="s">
        <v>9</v>
      </c>
      <c r="B527" s="35" t="s">
        <v>41</v>
      </c>
      <c r="C527" s="35" t="s">
        <v>97</v>
      </c>
      <c r="D527" s="35"/>
      <c r="E527" s="36" t="s">
        <v>96</v>
      </c>
      <c r="F527" s="25">
        <f>Документ!F527/1000</f>
        <v>765.3</v>
      </c>
      <c r="G527" s="25">
        <f>Документ!G527/1000</f>
        <v>0</v>
      </c>
      <c r="H527" s="25">
        <f>Документ!H527/1000</f>
        <v>0</v>
      </c>
      <c r="I527" s="16"/>
    </row>
    <row r="528" spans="1:9" ht="26.25" outlineLevel="7">
      <c r="A528" s="35" t="s">
        <v>9</v>
      </c>
      <c r="B528" s="35" t="s">
        <v>41</v>
      </c>
      <c r="C528" s="35" t="s">
        <v>97</v>
      </c>
      <c r="D528" s="35" t="s">
        <v>543</v>
      </c>
      <c r="E528" s="36" t="s">
        <v>542</v>
      </c>
      <c r="F528" s="25">
        <f>Документ!F528/1000</f>
        <v>765.3</v>
      </c>
      <c r="G528" s="25">
        <f>Документ!G528/1000</f>
        <v>0</v>
      </c>
      <c r="H528" s="25">
        <f>Документ!H528/1000</f>
        <v>0</v>
      </c>
      <c r="I528" s="16"/>
    </row>
    <row r="529" spans="1:9" ht="68.25" customHeight="1" outlineLevel="6">
      <c r="A529" s="35" t="s">
        <v>9</v>
      </c>
      <c r="B529" s="35" t="s">
        <v>41</v>
      </c>
      <c r="C529" s="35" t="s">
        <v>99</v>
      </c>
      <c r="D529" s="35"/>
      <c r="E529" s="36" t="s">
        <v>98</v>
      </c>
      <c r="F529" s="25">
        <f>Документ!F529/1000</f>
        <v>1582.58</v>
      </c>
      <c r="G529" s="25">
        <f>Документ!G529/1000</f>
        <v>0</v>
      </c>
      <c r="H529" s="25">
        <f>Документ!H529/1000</f>
        <v>0</v>
      </c>
      <c r="I529" s="16"/>
    </row>
    <row r="530" spans="1:9" ht="26.25" outlineLevel="7">
      <c r="A530" s="35" t="s">
        <v>9</v>
      </c>
      <c r="B530" s="35" t="s">
        <v>41</v>
      </c>
      <c r="C530" s="35" t="s">
        <v>99</v>
      </c>
      <c r="D530" s="35" t="s">
        <v>543</v>
      </c>
      <c r="E530" s="36" t="s">
        <v>542</v>
      </c>
      <c r="F530" s="25">
        <f>Документ!F530/1000</f>
        <v>1582.58</v>
      </c>
      <c r="G530" s="25">
        <f>Документ!G530/1000</f>
        <v>0</v>
      </c>
      <c r="H530" s="25">
        <f>Документ!H530/1000</f>
        <v>0</v>
      </c>
      <c r="I530" s="16"/>
    </row>
    <row r="531" spans="1:9" ht="39.75" customHeight="1" outlineLevel="5">
      <c r="A531" s="35" t="s">
        <v>9</v>
      </c>
      <c r="B531" s="35" t="s">
        <v>41</v>
      </c>
      <c r="C531" s="35" t="s">
        <v>101</v>
      </c>
      <c r="D531" s="35"/>
      <c r="E531" s="36" t="s">
        <v>100</v>
      </c>
      <c r="F531" s="25">
        <f>Документ!F531/1000</f>
        <v>12791.740960000001</v>
      </c>
      <c r="G531" s="25">
        <f>Документ!G531/1000</f>
        <v>12791.740960000001</v>
      </c>
      <c r="H531" s="25">
        <f>Документ!H531/1000</f>
        <v>12791.740960000001</v>
      </c>
      <c r="I531" s="16"/>
    </row>
    <row r="532" spans="1:9" ht="29.25" customHeight="1" outlineLevel="6">
      <c r="A532" s="35" t="s">
        <v>9</v>
      </c>
      <c r="B532" s="35" t="s">
        <v>41</v>
      </c>
      <c r="C532" s="35" t="s">
        <v>103</v>
      </c>
      <c r="D532" s="35"/>
      <c r="E532" s="36" t="s">
        <v>102</v>
      </c>
      <c r="F532" s="25">
        <f>Документ!F532/1000</f>
        <v>12664.11241</v>
      </c>
      <c r="G532" s="25">
        <f>Документ!G532/1000</f>
        <v>12664.11241</v>
      </c>
      <c r="H532" s="25">
        <f>Документ!H532/1000</f>
        <v>12664.11241</v>
      </c>
      <c r="I532" s="16"/>
    </row>
    <row r="533" spans="1:9" ht="26.25" outlineLevel="7">
      <c r="A533" s="35" t="s">
        <v>9</v>
      </c>
      <c r="B533" s="35" t="s">
        <v>41</v>
      </c>
      <c r="C533" s="35" t="s">
        <v>103</v>
      </c>
      <c r="D533" s="35" t="s">
        <v>543</v>
      </c>
      <c r="E533" s="36" t="s">
        <v>542</v>
      </c>
      <c r="F533" s="25">
        <f>Документ!F533/1000</f>
        <v>12664.11241</v>
      </c>
      <c r="G533" s="25">
        <f>Документ!G533/1000</f>
        <v>12664.11241</v>
      </c>
      <c r="H533" s="25">
        <f>Документ!H533/1000</f>
        <v>12664.11241</v>
      </c>
      <c r="I533" s="16"/>
    </row>
    <row r="534" spans="1:9" ht="29.25" customHeight="1" outlineLevel="6">
      <c r="A534" s="35" t="s">
        <v>9</v>
      </c>
      <c r="B534" s="35" t="s">
        <v>41</v>
      </c>
      <c r="C534" s="35" t="s">
        <v>105</v>
      </c>
      <c r="D534" s="35"/>
      <c r="E534" s="36" t="s">
        <v>104</v>
      </c>
      <c r="F534" s="25">
        <f>Документ!F534/1000</f>
        <v>127.62855</v>
      </c>
      <c r="G534" s="25">
        <f>Документ!G534/1000</f>
        <v>127.62855</v>
      </c>
      <c r="H534" s="25">
        <f>Документ!H534/1000</f>
        <v>127.62855</v>
      </c>
      <c r="I534" s="16"/>
    </row>
    <row r="535" spans="1:9" ht="26.25" outlineLevel="7">
      <c r="A535" s="35" t="s">
        <v>9</v>
      </c>
      <c r="B535" s="35" t="s">
        <v>41</v>
      </c>
      <c r="C535" s="35" t="s">
        <v>105</v>
      </c>
      <c r="D535" s="35" t="s">
        <v>543</v>
      </c>
      <c r="E535" s="36" t="s">
        <v>542</v>
      </c>
      <c r="F535" s="25">
        <f>Документ!F535/1000</f>
        <v>127.62855</v>
      </c>
      <c r="G535" s="25">
        <f>Документ!G535/1000</f>
        <v>127.62855</v>
      </c>
      <c r="H535" s="25">
        <f>Документ!H535/1000</f>
        <v>127.62855</v>
      </c>
      <c r="I535" s="16"/>
    </row>
    <row r="536" spans="1:9" ht="13.5" outlineLevel="3">
      <c r="A536" s="35" t="s">
        <v>9</v>
      </c>
      <c r="B536" s="35" t="s">
        <v>41</v>
      </c>
      <c r="C536" s="35" t="s">
        <v>369</v>
      </c>
      <c r="D536" s="35"/>
      <c r="E536" s="36" t="s">
        <v>368</v>
      </c>
      <c r="F536" s="25">
        <f>Документ!F536/1000</f>
        <v>40.836</v>
      </c>
      <c r="G536" s="25">
        <f>Документ!G536/1000</f>
        <v>0</v>
      </c>
      <c r="H536" s="25">
        <f>Документ!H536/1000</f>
        <v>0</v>
      </c>
      <c r="I536" s="16"/>
    </row>
    <row r="537" spans="1:9" ht="26.25" outlineLevel="4">
      <c r="A537" s="35" t="s">
        <v>9</v>
      </c>
      <c r="B537" s="35" t="s">
        <v>41</v>
      </c>
      <c r="C537" s="35" t="s">
        <v>107</v>
      </c>
      <c r="D537" s="35"/>
      <c r="E537" s="36" t="s">
        <v>106</v>
      </c>
      <c r="F537" s="25">
        <f>Документ!F537/1000</f>
        <v>40.836</v>
      </c>
      <c r="G537" s="25">
        <f>Документ!G537/1000</f>
        <v>0</v>
      </c>
      <c r="H537" s="25">
        <f>Документ!H537/1000</f>
        <v>0</v>
      </c>
      <c r="I537" s="16"/>
    </row>
    <row r="538" spans="1:9" ht="27.75" customHeight="1" outlineLevel="6">
      <c r="A538" s="35" t="s">
        <v>9</v>
      </c>
      <c r="B538" s="35" t="s">
        <v>41</v>
      </c>
      <c r="C538" s="35" t="s">
        <v>109</v>
      </c>
      <c r="D538" s="35"/>
      <c r="E538" s="36" t="s">
        <v>108</v>
      </c>
      <c r="F538" s="25">
        <f>Документ!F538/1000</f>
        <v>40.836</v>
      </c>
      <c r="G538" s="25">
        <f>Документ!G538/1000</f>
        <v>0</v>
      </c>
      <c r="H538" s="25">
        <f>Документ!H538/1000</f>
        <v>0</v>
      </c>
      <c r="I538" s="16"/>
    </row>
    <row r="539" spans="1:9" ht="26.25" outlineLevel="7">
      <c r="A539" s="35" t="s">
        <v>9</v>
      </c>
      <c r="B539" s="35" t="s">
        <v>41</v>
      </c>
      <c r="C539" s="35" t="s">
        <v>109</v>
      </c>
      <c r="D539" s="35" t="s">
        <v>543</v>
      </c>
      <c r="E539" s="36" t="s">
        <v>542</v>
      </c>
      <c r="F539" s="25">
        <f>Документ!F539/1000</f>
        <v>40.836</v>
      </c>
      <c r="G539" s="25">
        <f>Документ!G539/1000</f>
        <v>0</v>
      </c>
      <c r="H539" s="25">
        <f>Документ!H539/1000</f>
        <v>0</v>
      </c>
      <c r="I539" s="16"/>
    </row>
    <row r="540" spans="1:9" ht="13.5" outlineLevel="2">
      <c r="A540" s="35" t="s">
        <v>9</v>
      </c>
      <c r="B540" s="35" t="s">
        <v>111</v>
      </c>
      <c r="C540" s="35"/>
      <c r="D540" s="35"/>
      <c r="E540" s="36" t="s">
        <v>110</v>
      </c>
      <c r="F540" s="25">
        <f>Документ!F540/1000</f>
        <v>994.96025</v>
      </c>
      <c r="G540" s="25">
        <f>Документ!G540/1000</f>
        <v>921.07025</v>
      </c>
      <c r="H540" s="25">
        <f>Документ!H540/1000</f>
        <v>921.07025</v>
      </c>
      <c r="I540" s="16"/>
    </row>
    <row r="541" spans="1:9" ht="26.25" outlineLevel="3">
      <c r="A541" s="35" t="s">
        <v>9</v>
      </c>
      <c r="B541" s="35" t="s">
        <v>111</v>
      </c>
      <c r="C541" s="35" t="s">
        <v>15</v>
      </c>
      <c r="D541" s="35"/>
      <c r="E541" s="36" t="s">
        <v>14</v>
      </c>
      <c r="F541" s="25">
        <f>Документ!F541/1000</f>
        <v>994.96025</v>
      </c>
      <c r="G541" s="25">
        <f>Документ!G541/1000</f>
        <v>921.07025</v>
      </c>
      <c r="H541" s="25">
        <f>Документ!H541/1000</f>
        <v>921.07025</v>
      </c>
      <c r="I541" s="16"/>
    </row>
    <row r="542" spans="1:9" ht="13.5" outlineLevel="4">
      <c r="A542" s="35" t="s">
        <v>9</v>
      </c>
      <c r="B542" s="35" t="s">
        <v>111</v>
      </c>
      <c r="C542" s="35" t="s">
        <v>112</v>
      </c>
      <c r="D542" s="35"/>
      <c r="E542" s="36" t="s">
        <v>305</v>
      </c>
      <c r="F542" s="25">
        <f>Документ!F542/1000</f>
        <v>994.96025</v>
      </c>
      <c r="G542" s="25">
        <f>Документ!G542/1000</f>
        <v>921.07025</v>
      </c>
      <c r="H542" s="25">
        <f>Документ!H542/1000</f>
        <v>921.07025</v>
      </c>
      <c r="I542" s="16"/>
    </row>
    <row r="543" spans="1:9" ht="26.25" outlineLevel="5">
      <c r="A543" s="35" t="s">
        <v>9</v>
      </c>
      <c r="B543" s="35" t="s">
        <v>111</v>
      </c>
      <c r="C543" s="35" t="s">
        <v>114</v>
      </c>
      <c r="D543" s="35"/>
      <c r="E543" s="36" t="s">
        <v>113</v>
      </c>
      <c r="F543" s="25">
        <f>Документ!F543/1000</f>
        <v>994.96025</v>
      </c>
      <c r="G543" s="25">
        <f>Документ!G543/1000</f>
        <v>921.07025</v>
      </c>
      <c r="H543" s="25">
        <f>Документ!H543/1000</f>
        <v>921.07025</v>
      </c>
      <c r="I543" s="16"/>
    </row>
    <row r="544" spans="1:9" ht="26.25" outlineLevel="6">
      <c r="A544" s="35" t="s">
        <v>9</v>
      </c>
      <c r="B544" s="35" t="s">
        <v>111</v>
      </c>
      <c r="C544" s="35" t="s">
        <v>116</v>
      </c>
      <c r="D544" s="35"/>
      <c r="E544" s="36" t="s">
        <v>115</v>
      </c>
      <c r="F544" s="25">
        <f>Документ!F544/1000</f>
        <v>994.96025</v>
      </c>
      <c r="G544" s="25">
        <f>Документ!G544/1000</f>
        <v>921.07025</v>
      </c>
      <c r="H544" s="25">
        <f>Документ!H544/1000</f>
        <v>921.07025</v>
      </c>
      <c r="I544" s="16"/>
    </row>
    <row r="545" spans="1:9" ht="42" customHeight="1" outlineLevel="7">
      <c r="A545" s="35" t="s">
        <v>9</v>
      </c>
      <c r="B545" s="35" t="s">
        <v>111</v>
      </c>
      <c r="C545" s="35" t="s">
        <v>116</v>
      </c>
      <c r="D545" s="35" t="s">
        <v>312</v>
      </c>
      <c r="E545" s="36" t="s">
        <v>311</v>
      </c>
      <c r="F545" s="25">
        <f>Документ!F545/1000</f>
        <v>872.30225</v>
      </c>
      <c r="G545" s="25">
        <f>Документ!G545/1000</f>
        <v>872.30225</v>
      </c>
      <c r="H545" s="25">
        <f>Документ!H545/1000</f>
        <v>872.30225</v>
      </c>
      <c r="I545" s="16"/>
    </row>
    <row r="546" spans="1:9" ht="26.25" outlineLevel="7">
      <c r="A546" s="35" t="s">
        <v>9</v>
      </c>
      <c r="B546" s="35" t="s">
        <v>111</v>
      </c>
      <c r="C546" s="35" t="s">
        <v>116</v>
      </c>
      <c r="D546" s="35" t="s">
        <v>298</v>
      </c>
      <c r="E546" s="36" t="s">
        <v>297</v>
      </c>
      <c r="F546" s="25">
        <f>Документ!F546/1000</f>
        <v>122.658</v>
      </c>
      <c r="G546" s="25">
        <f>Документ!G546/1000</f>
        <v>48.768</v>
      </c>
      <c r="H546" s="25">
        <f>Документ!H546/1000</f>
        <v>48.768</v>
      </c>
      <c r="I546" s="16"/>
    </row>
    <row r="547" spans="1:9" ht="13.5" outlineLevel="1">
      <c r="A547" s="35" t="s">
        <v>9</v>
      </c>
      <c r="B547" s="35" t="s">
        <v>330</v>
      </c>
      <c r="C547" s="35"/>
      <c r="D547" s="35"/>
      <c r="E547" s="36" t="s">
        <v>329</v>
      </c>
      <c r="F547" s="25">
        <f>Документ!F547/1000</f>
        <v>234</v>
      </c>
      <c r="G547" s="25">
        <f>Документ!G547/1000</f>
        <v>234</v>
      </c>
      <c r="H547" s="25">
        <f>Документ!H547/1000</f>
        <v>234</v>
      </c>
      <c r="I547" s="16"/>
    </row>
    <row r="548" spans="1:9" ht="13.5" outlineLevel="2">
      <c r="A548" s="35" t="s">
        <v>9</v>
      </c>
      <c r="B548" s="35" t="s">
        <v>523</v>
      </c>
      <c r="C548" s="35"/>
      <c r="D548" s="35"/>
      <c r="E548" s="36" t="s">
        <v>522</v>
      </c>
      <c r="F548" s="25">
        <f>Документ!F548/1000</f>
        <v>234</v>
      </c>
      <c r="G548" s="25">
        <f>Документ!G548/1000</f>
        <v>234</v>
      </c>
      <c r="H548" s="25">
        <f>Документ!H548/1000</f>
        <v>234</v>
      </c>
      <c r="I548" s="16"/>
    </row>
    <row r="549" spans="1:9" ht="26.25" outlineLevel="3">
      <c r="A549" s="35" t="s">
        <v>9</v>
      </c>
      <c r="B549" s="35" t="s">
        <v>523</v>
      </c>
      <c r="C549" s="35" t="s">
        <v>118</v>
      </c>
      <c r="D549" s="35"/>
      <c r="E549" s="36" t="s">
        <v>117</v>
      </c>
      <c r="F549" s="25">
        <f>Документ!F549/1000</f>
        <v>234</v>
      </c>
      <c r="G549" s="25">
        <f>Документ!G549/1000</f>
        <v>234</v>
      </c>
      <c r="H549" s="25">
        <f>Документ!H549/1000</f>
        <v>234</v>
      </c>
      <c r="I549" s="16"/>
    </row>
    <row r="550" spans="1:9" ht="15.75" customHeight="1" outlineLevel="4">
      <c r="A550" s="35" t="s">
        <v>9</v>
      </c>
      <c r="B550" s="35" t="s">
        <v>523</v>
      </c>
      <c r="C550" s="35" t="s">
        <v>120</v>
      </c>
      <c r="D550" s="35"/>
      <c r="E550" s="36" t="s">
        <v>119</v>
      </c>
      <c r="F550" s="25">
        <f>Документ!F550/1000</f>
        <v>234</v>
      </c>
      <c r="G550" s="25">
        <f>Документ!G550/1000</f>
        <v>234</v>
      </c>
      <c r="H550" s="25">
        <f>Документ!H550/1000</f>
        <v>234</v>
      </c>
      <c r="I550" s="16"/>
    </row>
    <row r="551" spans="1:9" ht="16.5" customHeight="1" outlineLevel="5">
      <c r="A551" s="35" t="s">
        <v>9</v>
      </c>
      <c r="B551" s="35" t="s">
        <v>523</v>
      </c>
      <c r="C551" s="35" t="s">
        <v>122</v>
      </c>
      <c r="D551" s="35"/>
      <c r="E551" s="36" t="s">
        <v>121</v>
      </c>
      <c r="F551" s="25">
        <f>Документ!F551/1000</f>
        <v>234</v>
      </c>
      <c r="G551" s="25">
        <f>Документ!G551/1000</f>
        <v>234</v>
      </c>
      <c r="H551" s="25">
        <f>Документ!H551/1000</f>
        <v>234</v>
      </c>
      <c r="I551" s="16"/>
    </row>
    <row r="552" spans="1:9" ht="54" customHeight="1" outlineLevel="6">
      <c r="A552" s="35" t="s">
        <v>9</v>
      </c>
      <c r="B552" s="35" t="s">
        <v>523</v>
      </c>
      <c r="C552" s="35" t="s">
        <v>124</v>
      </c>
      <c r="D552" s="35"/>
      <c r="E552" s="36" t="s">
        <v>123</v>
      </c>
      <c r="F552" s="25">
        <f>Документ!F552/1000</f>
        <v>234</v>
      </c>
      <c r="G552" s="25">
        <f>Документ!G552/1000</f>
        <v>234</v>
      </c>
      <c r="H552" s="25">
        <f>Документ!H552/1000</f>
        <v>234</v>
      </c>
      <c r="I552" s="16"/>
    </row>
    <row r="553" spans="1:9" ht="13.5" outlineLevel="7">
      <c r="A553" s="35" t="s">
        <v>9</v>
      </c>
      <c r="B553" s="35" t="s">
        <v>523</v>
      </c>
      <c r="C553" s="35" t="s">
        <v>124</v>
      </c>
      <c r="D553" s="35" t="s">
        <v>473</v>
      </c>
      <c r="E553" s="36" t="s">
        <v>472</v>
      </c>
      <c r="F553" s="25">
        <f>Документ!F553/1000</f>
        <v>234</v>
      </c>
      <c r="G553" s="25">
        <f>Документ!G553/1000</f>
        <v>234</v>
      </c>
      <c r="H553" s="25">
        <f>Документ!H553/1000</f>
        <v>234</v>
      </c>
      <c r="I553" s="16"/>
    </row>
    <row r="554" spans="1:9" ht="26.25">
      <c r="A554" s="39" t="s">
        <v>126</v>
      </c>
      <c r="B554" s="39"/>
      <c r="C554" s="39"/>
      <c r="D554" s="39"/>
      <c r="E554" s="40" t="s">
        <v>125</v>
      </c>
      <c r="F554" s="23">
        <f>Документ!F554/1000</f>
        <v>231031.74419</v>
      </c>
      <c r="G554" s="23">
        <f>Документ!G554/1000</f>
        <v>217837.32443</v>
      </c>
      <c r="H554" s="23">
        <f>Документ!H554/1000</f>
        <v>217334.67975</v>
      </c>
      <c r="I554" s="16"/>
    </row>
    <row r="555" spans="1:9" ht="13.5" outlineLevel="1">
      <c r="A555" s="35" t="s">
        <v>126</v>
      </c>
      <c r="B555" s="35" t="s">
        <v>453</v>
      </c>
      <c r="C555" s="35"/>
      <c r="D555" s="35"/>
      <c r="E555" s="36" t="s">
        <v>452</v>
      </c>
      <c r="F555" s="25">
        <f>Документ!F555/1000</f>
        <v>224774.34219</v>
      </c>
      <c r="G555" s="25">
        <f>Документ!G555/1000</f>
        <v>212537.12243000002</v>
      </c>
      <c r="H555" s="25">
        <f>Документ!H555/1000</f>
        <v>212034.47775</v>
      </c>
      <c r="I555" s="16"/>
    </row>
    <row r="556" spans="1:9" ht="13.5" outlineLevel="2">
      <c r="A556" s="35" t="s">
        <v>126</v>
      </c>
      <c r="B556" s="35" t="s">
        <v>128</v>
      </c>
      <c r="C556" s="35"/>
      <c r="D556" s="35"/>
      <c r="E556" s="36" t="s">
        <v>127</v>
      </c>
      <c r="F556" s="25">
        <f>Документ!F556/1000</f>
        <v>56241.48525</v>
      </c>
      <c r="G556" s="25">
        <f>Документ!G556/1000</f>
        <v>55448.42325</v>
      </c>
      <c r="H556" s="25">
        <f>Документ!H556/1000</f>
        <v>55448.14325</v>
      </c>
      <c r="I556" s="16">
        <v>56241.5</v>
      </c>
    </row>
    <row r="557" spans="1:9" ht="26.25" outlineLevel="3">
      <c r="A557" s="35" t="s">
        <v>126</v>
      </c>
      <c r="B557" s="35" t="s">
        <v>128</v>
      </c>
      <c r="C557" s="35" t="s">
        <v>118</v>
      </c>
      <c r="D557" s="35"/>
      <c r="E557" s="36" t="s">
        <v>117</v>
      </c>
      <c r="F557" s="25">
        <f>Документ!F557/1000</f>
        <v>56049.00025</v>
      </c>
      <c r="G557" s="25">
        <f>Документ!G557/1000</f>
        <v>55448.42325</v>
      </c>
      <c r="H557" s="25">
        <f>Документ!H557/1000</f>
        <v>55448.14325</v>
      </c>
      <c r="I557" s="16"/>
    </row>
    <row r="558" spans="1:9" ht="17.25" customHeight="1" outlineLevel="4">
      <c r="A558" s="35" t="s">
        <v>126</v>
      </c>
      <c r="B558" s="35" t="s">
        <v>128</v>
      </c>
      <c r="C558" s="35" t="s">
        <v>130</v>
      </c>
      <c r="D558" s="35"/>
      <c r="E558" s="36" t="s">
        <v>129</v>
      </c>
      <c r="F558" s="25">
        <f>Документ!F558/1000</f>
        <v>56049.00025</v>
      </c>
      <c r="G558" s="25">
        <f>Документ!G558/1000</f>
        <v>55448.42325</v>
      </c>
      <c r="H558" s="25">
        <f>Документ!H558/1000</f>
        <v>55448.14325</v>
      </c>
      <c r="I558" s="16"/>
    </row>
    <row r="559" spans="1:9" ht="26.25" outlineLevel="5">
      <c r="A559" s="35" t="s">
        <v>126</v>
      </c>
      <c r="B559" s="35" t="s">
        <v>128</v>
      </c>
      <c r="C559" s="35" t="s">
        <v>132</v>
      </c>
      <c r="D559" s="35"/>
      <c r="E559" s="36" t="s">
        <v>131</v>
      </c>
      <c r="F559" s="25">
        <f>Документ!F559/1000</f>
        <v>56049.00025</v>
      </c>
      <c r="G559" s="25">
        <f>Документ!G559/1000</f>
        <v>55448.42325</v>
      </c>
      <c r="H559" s="25">
        <f>Документ!H559/1000</f>
        <v>55448.14325</v>
      </c>
      <c r="I559" s="16"/>
    </row>
    <row r="560" spans="1:9" ht="42" customHeight="1" outlineLevel="6">
      <c r="A560" s="35" t="s">
        <v>126</v>
      </c>
      <c r="B560" s="35" t="s">
        <v>128</v>
      </c>
      <c r="C560" s="35" t="s">
        <v>134</v>
      </c>
      <c r="D560" s="35"/>
      <c r="E560" s="36" t="s">
        <v>133</v>
      </c>
      <c r="F560" s="25">
        <f>Документ!F560/1000</f>
        <v>27256.2</v>
      </c>
      <c r="G560" s="25">
        <f>Документ!G560/1000</f>
        <v>27256.2</v>
      </c>
      <c r="H560" s="25">
        <f>Документ!H560/1000</f>
        <v>27256.2</v>
      </c>
      <c r="I560" s="16"/>
    </row>
    <row r="561" spans="1:9" ht="42" customHeight="1" outlineLevel="7">
      <c r="A561" s="35" t="s">
        <v>126</v>
      </c>
      <c r="B561" s="35" t="s">
        <v>128</v>
      </c>
      <c r="C561" s="35" t="s">
        <v>134</v>
      </c>
      <c r="D561" s="35" t="s">
        <v>312</v>
      </c>
      <c r="E561" s="36" t="s">
        <v>311</v>
      </c>
      <c r="F561" s="25">
        <f>Документ!F561/1000</f>
        <v>27066.4</v>
      </c>
      <c r="G561" s="25">
        <f>Документ!G561/1000</f>
        <v>27066.4</v>
      </c>
      <c r="H561" s="25">
        <f>Документ!H561/1000</f>
        <v>27066.4</v>
      </c>
      <c r="I561" s="16"/>
    </row>
    <row r="562" spans="1:9" ht="26.25" outlineLevel="7">
      <c r="A562" s="35" t="s">
        <v>126</v>
      </c>
      <c r="B562" s="35" t="s">
        <v>128</v>
      </c>
      <c r="C562" s="35" t="s">
        <v>134</v>
      </c>
      <c r="D562" s="35" t="s">
        <v>298</v>
      </c>
      <c r="E562" s="36" t="s">
        <v>297</v>
      </c>
      <c r="F562" s="25">
        <f>Документ!F562/1000</f>
        <v>189.8</v>
      </c>
      <c r="G562" s="25">
        <f>Документ!G562/1000</f>
        <v>189.8</v>
      </c>
      <c r="H562" s="25">
        <f>Документ!H562/1000</f>
        <v>189.8</v>
      </c>
      <c r="I562" s="16"/>
    </row>
    <row r="563" spans="1:9" ht="41.25" customHeight="1" outlineLevel="6">
      <c r="A563" s="35" t="s">
        <v>126</v>
      </c>
      <c r="B563" s="35" t="s">
        <v>128</v>
      </c>
      <c r="C563" s="35" t="s">
        <v>136</v>
      </c>
      <c r="D563" s="35"/>
      <c r="E563" s="36" t="s">
        <v>135</v>
      </c>
      <c r="F563" s="25">
        <f>Документ!F563/1000</f>
        <v>3199.9586</v>
      </c>
      <c r="G563" s="25">
        <f>Документ!G563/1000</f>
        <v>3199.9586</v>
      </c>
      <c r="H563" s="25">
        <f>Документ!H563/1000</f>
        <v>3199.9586</v>
      </c>
      <c r="I563" s="16"/>
    </row>
    <row r="564" spans="1:9" ht="26.25" outlineLevel="7">
      <c r="A564" s="35" t="s">
        <v>126</v>
      </c>
      <c r="B564" s="35" t="s">
        <v>128</v>
      </c>
      <c r="C564" s="35" t="s">
        <v>136</v>
      </c>
      <c r="D564" s="35" t="s">
        <v>298</v>
      </c>
      <c r="E564" s="36" t="s">
        <v>297</v>
      </c>
      <c r="F564" s="25">
        <f>Документ!F564/1000</f>
        <v>3199.9586</v>
      </c>
      <c r="G564" s="25">
        <f>Документ!G564/1000</f>
        <v>3199.9586</v>
      </c>
      <c r="H564" s="25">
        <f>Документ!H564/1000</f>
        <v>3199.9586</v>
      </c>
      <c r="I564" s="16"/>
    </row>
    <row r="565" spans="1:9" ht="28.5" customHeight="1" outlineLevel="6">
      <c r="A565" s="35" t="s">
        <v>126</v>
      </c>
      <c r="B565" s="35" t="s">
        <v>128</v>
      </c>
      <c r="C565" s="35" t="s">
        <v>138</v>
      </c>
      <c r="D565" s="35"/>
      <c r="E565" s="36" t="s">
        <v>137</v>
      </c>
      <c r="F565" s="25">
        <f>Документ!F565/1000</f>
        <v>24021.47465</v>
      </c>
      <c r="G565" s="25">
        <f>Документ!G565/1000</f>
        <v>23949.744649999997</v>
      </c>
      <c r="H565" s="25">
        <f>Документ!H565/1000</f>
        <v>23949.464649999998</v>
      </c>
      <c r="I565" s="16"/>
    </row>
    <row r="566" spans="1:9" ht="41.25" customHeight="1" outlineLevel="7">
      <c r="A566" s="35" t="s">
        <v>126</v>
      </c>
      <c r="B566" s="35" t="s">
        <v>128</v>
      </c>
      <c r="C566" s="35" t="s">
        <v>138</v>
      </c>
      <c r="D566" s="35" t="s">
        <v>312</v>
      </c>
      <c r="E566" s="36" t="s">
        <v>311</v>
      </c>
      <c r="F566" s="25">
        <f>Документ!F566/1000</f>
        <v>17125.06142</v>
      </c>
      <c r="G566" s="25">
        <f>Документ!G566/1000</f>
        <v>17125.06142</v>
      </c>
      <c r="H566" s="25">
        <f>Документ!H566/1000</f>
        <v>17125.06142</v>
      </c>
      <c r="I566" s="16"/>
    </row>
    <row r="567" spans="1:9" ht="26.25" outlineLevel="7">
      <c r="A567" s="35" t="s">
        <v>126</v>
      </c>
      <c r="B567" s="35" t="s">
        <v>128</v>
      </c>
      <c r="C567" s="35" t="s">
        <v>138</v>
      </c>
      <c r="D567" s="35" t="s">
        <v>298</v>
      </c>
      <c r="E567" s="36" t="s">
        <v>297</v>
      </c>
      <c r="F567" s="25">
        <f>Документ!F567/1000</f>
        <v>6869.06923</v>
      </c>
      <c r="G567" s="25">
        <f>Документ!G567/1000</f>
        <v>6801.3392300000005</v>
      </c>
      <c r="H567" s="25">
        <f>Документ!H567/1000</f>
        <v>6801.059230000001</v>
      </c>
      <c r="I567" s="16"/>
    </row>
    <row r="568" spans="1:9" ht="13.5" outlineLevel="7">
      <c r="A568" s="35" t="s">
        <v>126</v>
      </c>
      <c r="B568" s="35" t="s">
        <v>128</v>
      </c>
      <c r="C568" s="35" t="s">
        <v>138</v>
      </c>
      <c r="D568" s="35" t="s">
        <v>375</v>
      </c>
      <c r="E568" s="36" t="s">
        <v>374</v>
      </c>
      <c r="F568" s="25">
        <f>Документ!F568/1000</f>
        <v>27.344</v>
      </c>
      <c r="G568" s="25">
        <f>Документ!G568/1000</f>
        <v>23.344</v>
      </c>
      <c r="H568" s="25">
        <f>Документ!H568/1000</f>
        <v>23.344</v>
      </c>
      <c r="I568" s="16"/>
    </row>
    <row r="569" spans="1:9" ht="42" customHeight="1" outlineLevel="6">
      <c r="A569" s="35" t="s">
        <v>126</v>
      </c>
      <c r="B569" s="35" t="s">
        <v>128</v>
      </c>
      <c r="C569" s="35" t="s">
        <v>140</v>
      </c>
      <c r="D569" s="35"/>
      <c r="E569" s="36" t="s">
        <v>139</v>
      </c>
      <c r="F569" s="25">
        <f>Документ!F569/1000</f>
        <v>874.167</v>
      </c>
      <c r="G569" s="25">
        <f>Документ!G569/1000</f>
        <v>745.32</v>
      </c>
      <c r="H569" s="25">
        <f>Документ!H569/1000</f>
        <v>745.32</v>
      </c>
      <c r="I569" s="16"/>
    </row>
    <row r="570" spans="1:9" ht="26.25" outlineLevel="7">
      <c r="A570" s="35" t="s">
        <v>126</v>
      </c>
      <c r="B570" s="35" t="s">
        <v>128</v>
      </c>
      <c r="C570" s="35" t="s">
        <v>140</v>
      </c>
      <c r="D570" s="35" t="s">
        <v>298</v>
      </c>
      <c r="E570" s="36" t="s">
        <v>297</v>
      </c>
      <c r="F570" s="25">
        <f>Документ!F570/1000</f>
        <v>874.167</v>
      </c>
      <c r="G570" s="25">
        <f>Документ!G570/1000</f>
        <v>745.32</v>
      </c>
      <c r="H570" s="25">
        <f>Документ!H570/1000</f>
        <v>745.32</v>
      </c>
      <c r="I570" s="16"/>
    </row>
    <row r="571" spans="1:9" ht="26.25" outlineLevel="6">
      <c r="A571" s="35" t="s">
        <v>126</v>
      </c>
      <c r="B571" s="35" t="s">
        <v>128</v>
      </c>
      <c r="C571" s="35" t="s">
        <v>142</v>
      </c>
      <c r="D571" s="35"/>
      <c r="E571" s="36" t="s">
        <v>141</v>
      </c>
      <c r="F571" s="25">
        <f>Документ!F571/1000</f>
        <v>47.2</v>
      </c>
      <c r="G571" s="25">
        <f>Документ!G571/1000</f>
        <v>47.2</v>
      </c>
      <c r="H571" s="25">
        <f>Документ!H571/1000</f>
        <v>47.2</v>
      </c>
      <c r="I571" s="16"/>
    </row>
    <row r="572" spans="1:9" ht="26.25" outlineLevel="7">
      <c r="A572" s="35" t="s">
        <v>126</v>
      </c>
      <c r="B572" s="35" t="s">
        <v>128</v>
      </c>
      <c r="C572" s="35" t="s">
        <v>142</v>
      </c>
      <c r="D572" s="35" t="s">
        <v>298</v>
      </c>
      <c r="E572" s="36" t="s">
        <v>297</v>
      </c>
      <c r="F572" s="25">
        <f>Документ!F572/1000</f>
        <v>47.2</v>
      </c>
      <c r="G572" s="25">
        <f>Документ!G572/1000</f>
        <v>47.2</v>
      </c>
      <c r="H572" s="25">
        <f>Документ!H572/1000</f>
        <v>47.2</v>
      </c>
      <c r="I572" s="16"/>
    </row>
    <row r="573" spans="1:9" ht="42.75" customHeight="1" outlineLevel="6">
      <c r="A573" s="35" t="s">
        <v>126</v>
      </c>
      <c r="B573" s="35" t="s">
        <v>128</v>
      </c>
      <c r="C573" s="35" t="s">
        <v>144</v>
      </c>
      <c r="D573" s="35"/>
      <c r="E573" s="36" t="s">
        <v>143</v>
      </c>
      <c r="F573" s="25">
        <f>Документ!F573/1000</f>
        <v>400</v>
      </c>
      <c r="G573" s="25">
        <f>Документ!G573/1000</f>
        <v>0</v>
      </c>
      <c r="H573" s="25">
        <f>Документ!H573/1000</f>
        <v>0</v>
      </c>
      <c r="I573" s="16"/>
    </row>
    <row r="574" spans="1:9" ht="26.25" outlineLevel="7">
      <c r="A574" s="35" t="s">
        <v>126</v>
      </c>
      <c r="B574" s="35" t="s">
        <v>128</v>
      </c>
      <c r="C574" s="35" t="s">
        <v>144</v>
      </c>
      <c r="D574" s="35" t="s">
        <v>298</v>
      </c>
      <c r="E574" s="36" t="s">
        <v>297</v>
      </c>
      <c r="F574" s="25">
        <f>Документ!F574/1000</f>
        <v>400</v>
      </c>
      <c r="G574" s="25">
        <f>Документ!G574/1000</f>
        <v>0</v>
      </c>
      <c r="H574" s="25">
        <f>Документ!H574/1000</f>
        <v>0</v>
      </c>
      <c r="I574" s="16"/>
    </row>
    <row r="575" spans="1:9" ht="39" hidden="1" outlineLevel="6">
      <c r="A575" s="35" t="s">
        <v>126</v>
      </c>
      <c r="B575" s="35" t="s">
        <v>128</v>
      </c>
      <c r="C575" s="35" t="s">
        <v>146</v>
      </c>
      <c r="D575" s="35"/>
      <c r="E575" s="36" t="s">
        <v>145</v>
      </c>
      <c r="F575" s="25">
        <f>Документ!F575/1000</f>
        <v>0</v>
      </c>
      <c r="G575" s="25">
        <f>Документ!G575/1000</f>
        <v>0</v>
      </c>
      <c r="H575" s="25">
        <f>Документ!H575/1000</f>
        <v>0</v>
      </c>
      <c r="I575" s="16"/>
    </row>
    <row r="576" spans="1:9" ht="26.25" hidden="1" outlineLevel="7">
      <c r="A576" s="35" t="s">
        <v>126</v>
      </c>
      <c r="B576" s="35" t="s">
        <v>128</v>
      </c>
      <c r="C576" s="35" t="s">
        <v>146</v>
      </c>
      <c r="D576" s="35" t="s">
        <v>298</v>
      </c>
      <c r="E576" s="36" t="s">
        <v>297</v>
      </c>
      <c r="F576" s="25">
        <f>Документ!F576/1000</f>
        <v>0</v>
      </c>
      <c r="G576" s="25">
        <f>Документ!G576/1000</f>
        <v>0</v>
      </c>
      <c r="H576" s="25">
        <f>Документ!H576/1000</f>
        <v>0</v>
      </c>
      <c r="I576" s="16"/>
    </row>
    <row r="577" spans="1:9" ht="40.5" customHeight="1" outlineLevel="6" collapsed="1">
      <c r="A577" s="35" t="s">
        <v>126</v>
      </c>
      <c r="B577" s="35" t="s">
        <v>128</v>
      </c>
      <c r="C577" s="35" t="s">
        <v>148</v>
      </c>
      <c r="D577" s="35"/>
      <c r="E577" s="36" t="s">
        <v>147</v>
      </c>
      <c r="F577" s="25">
        <f>Документ!F577/1000</f>
        <v>250</v>
      </c>
      <c r="G577" s="25">
        <f>Документ!G577/1000</f>
        <v>250</v>
      </c>
      <c r="H577" s="25">
        <f>Документ!H577/1000</f>
        <v>250</v>
      </c>
      <c r="I577" s="16"/>
    </row>
    <row r="578" spans="1:9" ht="26.25" outlineLevel="7">
      <c r="A578" s="35" t="s">
        <v>126</v>
      </c>
      <c r="B578" s="35" t="s">
        <v>128</v>
      </c>
      <c r="C578" s="35" t="s">
        <v>148</v>
      </c>
      <c r="D578" s="35" t="s">
        <v>298</v>
      </c>
      <c r="E578" s="36" t="s">
        <v>297</v>
      </c>
      <c r="F578" s="25">
        <f>Документ!F578/1000</f>
        <v>250</v>
      </c>
      <c r="G578" s="25">
        <f>Документ!G578/1000</f>
        <v>250</v>
      </c>
      <c r="H578" s="25">
        <f>Документ!H578/1000</f>
        <v>250</v>
      </c>
      <c r="I578" s="16"/>
    </row>
    <row r="579" spans="1:9" ht="13.5" outlineLevel="3">
      <c r="A579" s="35" t="s">
        <v>126</v>
      </c>
      <c r="B579" s="35" t="s">
        <v>128</v>
      </c>
      <c r="C579" s="35" t="s">
        <v>369</v>
      </c>
      <c r="D579" s="35"/>
      <c r="E579" s="36" t="s">
        <v>368</v>
      </c>
      <c r="F579" s="25">
        <f>Документ!F579/1000</f>
        <v>192.485</v>
      </c>
      <c r="G579" s="25">
        <f>Документ!G579/1000</f>
        <v>0</v>
      </c>
      <c r="H579" s="25">
        <f>Документ!H579/1000</f>
        <v>0</v>
      </c>
      <c r="I579" s="16"/>
    </row>
    <row r="580" spans="1:9" ht="26.25" outlineLevel="4">
      <c r="A580" s="35" t="s">
        <v>126</v>
      </c>
      <c r="B580" s="35" t="s">
        <v>128</v>
      </c>
      <c r="C580" s="35" t="s">
        <v>107</v>
      </c>
      <c r="D580" s="35"/>
      <c r="E580" s="36" t="s">
        <v>106</v>
      </c>
      <c r="F580" s="25">
        <f>Документ!F580/1000</f>
        <v>192.485</v>
      </c>
      <c r="G580" s="25">
        <f>Документ!G580/1000</f>
        <v>0</v>
      </c>
      <c r="H580" s="25">
        <f>Документ!H580/1000</f>
        <v>0</v>
      </c>
      <c r="I580" s="16"/>
    </row>
    <row r="581" spans="1:9" ht="29.25" customHeight="1" outlineLevel="6">
      <c r="A581" s="35" t="s">
        <v>126</v>
      </c>
      <c r="B581" s="35" t="s">
        <v>128</v>
      </c>
      <c r="C581" s="35" t="s">
        <v>109</v>
      </c>
      <c r="D581" s="35"/>
      <c r="E581" s="36" t="s">
        <v>108</v>
      </c>
      <c r="F581" s="25">
        <f>Документ!F581/1000</f>
        <v>192.485</v>
      </c>
      <c r="G581" s="25">
        <f>Документ!G581/1000</f>
        <v>0</v>
      </c>
      <c r="H581" s="25">
        <f>Документ!H581/1000</f>
        <v>0</v>
      </c>
      <c r="I581" s="16"/>
    </row>
    <row r="582" spans="1:9" ht="26.25" outlineLevel="7">
      <c r="A582" s="35" t="s">
        <v>126</v>
      </c>
      <c r="B582" s="35" t="s">
        <v>128</v>
      </c>
      <c r="C582" s="35" t="s">
        <v>109</v>
      </c>
      <c r="D582" s="35" t="s">
        <v>298</v>
      </c>
      <c r="E582" s="36" t="s">
        <v>297</v>
      </c>
      <c r="F582" s="25">
        <f>Документ!F582/1000</f>
        <v>192.485</v>
      </c>
      <c r="G582" s="25">
        <f>Документ!G582/1000</f>
        <v>0</v>
      </c>
      <c r="H582" s="25">
        <f>Документ!H582/1000</f>
        <v>0</v>
      </c>
      <c r="I582" s="16"/>
    </row>
    <row r="583" spans="1:9" ht="13.5" outlineLevel="2">
      <c r="A583" s="35" t="s">
        <v>126</v>
      </c>
      <c r="B583" s="35" t="s">
        <v>150</v>
      </c>
      <c r="C583" s="35"/>
      <c r="D583" s="35"/>
      <c r="E583" s="36" t="s">
        <v>149</v>
      </c>
      <c r="F583" s="25">
        <f>Документ!F583/1000</f>
        <v>149876.57562000002</v>
      </c>
      <c r="G583" s="25">
        <f>Документ!G583/1000</f>
        <v>138809.35686</v>
      </c>
      <c r="H583" s="25">
        <f>Документ!H583/1000</f>
        <v>138594.04218000002</v>
      </c>
      <c r="I583" s="16">
        <v>149876.6</v>
      </c>
    </row>
    <row r="584" spans="1:9" ht="26.25" outlineLevel="3">
      <c r="A584" s="35" t="s">
        <v>126</v>
      </c>
      <c r="B584" s="35" t="s">
        <v>150</v>
      </c>
      <c r="C584" s="35" t="s">
        <v>118</v>
      </c>
      <c r="D584" s="35"/>
      <c r="E584" s="36" t="s">
        <v>117</v>
      </c>
      <c r="F584" s="25">
        <f>Документ!F584/1000</f>
        <v>149656.86662000002</v>
      </c>
      <c r="G584" s="25">
        <f>Документ!G584/1000</f>
        <v>138809.35686</v>
      </c>
      <c r="H584" s="25">
        <f>Документ!H584/1000</f>
        <v>138594.04218000002</v>
      </c>
      <c r="I584" s="16"/>
    </row>
    <row r="585" spans="1:9" ht="15.75" customHeight="1" outlineLevel="4">
      <c r="A585" s="35" t="s">
        <v>126</v>
      </c>
      <c r="B585" s="35" t="s">
        <v>150</v>
      </c>
      <c r="C585" s="35" t="s">
        <v>152</v>
      </c>
      <c r="D585" s="35"/>
      <c r="E585" s="36" t="s">
        <v>151</v>
      </c>
      <c r="F585" s="25">
        <f>Документ!F585/1000</f>
        <v>149656.86662000002</v>
      </c>
      <c r="G585" s="25">
        <f>Документ!G585/1000</f>
        <v>138809.35686</v>
      </c>
      <c r="H585" s="25">
        <f>Документ!H585/1000</f>
        <v>138594.04218000002</v>
      </c>
      <c r="I585" s="16"/>
    </row>
    <row r="586" spans="1:9" ht="26.25" outlineLevel="5">
      <c r="A586" s="35" t="s">
        <v>126</v>
      </c>
      <c r="B586" s="35" t="s">
        <v>150</v>
      </c>
      <c r="C586" s="35" t="s">
        <v>154</v>
      </c>
      <c r="D586" s="35"/>
      <c r="E586" s="36" t="s">
        <v>153</v>
      </c>
      <c r="F586" s="25">
        <f>Документ!F586/1000</f>
        <v>124298.46242</v>
      </c>
      <c r="G586" s="25">
        <f>Документ!G586/1000</f>
        <v>124071.62492</v>
      </c>
      <c r="H586" s="25">
        <f>Документ!H586/1000</f>
        <v>124028.97757999999</v>
      </c>
      <c r="I586" s="16"/>
    </row>
    <row r="587" spans="1:9" ht="40.5" customHeight="1" outlineLevel="6">
      <c r="A587" s="35" t="s">
        <v>126</v>
      </c>
      <c r="B587" s="35" t="s">
        <v>150</v>
      </c>
      <c r="C587" s="35" t="s">
        <v>156</v>
      </c>
      <c r="D587" s="35"/>
      <c r="E587" s="36" t="s">
        <v>155</v>
      </c>
      <c r="F587" s="25">
        <f>Документ!F587/1000</f>
        <v>97070.4</v>
      </c>
      <c r="G587" s="25">
        <f>Документ!G587/1000</f>
        <v>97070.4</v>
      </c>
      <c r="H587" s="25">
        <f>Документ!H587/1000</f>
        <v>97070.4</v>
      </c>
      <c r="I587" s="16"/>
    </row>
    <row r="588" spans="1:9" ht="26.25" outlineLevel="7">
      <c r="A588" s="35" t="s">
        <v>126</v>
      </c>
      <c r="B588" s="35" t="s">
        <v>150</v>
      </c>
      <c r="C588" s="35" t="s">
        <v>156</v>
      </c>
      <c r="D588" s="35" t="s">
        <v>543</v>
      </c>
      <c r="E588" s="36" t="s">
        <v>542</v>
      </c>
      <c r="F588" s="25">
        <f>Документ!F588/1000</f>
        <v>97070.4</v>
      </c>
      <c r="G588" s="25">
        <f>Документ!G588/1000</f>
        <v>97070.4</v>
      </c>
      <c r="H588" s="25">
        <f>Документ!H588/1000</f>
        <v>97070.4</v>
      </c>
      <c r="I588" s="16"/>
    </row>
    <row r="589" spans="1:9" ht="40.5" customHeight="1" outlineLevel="6">
      <c r="A589" s="35" t="s">
        <v>126</v>
      </c>
      <c r="B589" s="35" t="s">
        <v>150</v>
      </c>
      <c r="C589" s="35" t="s">
        <v>158</v>
      </c>
      <c r="D589" s="35"/>
      <c r="E589" s="36" t="s">
        <v>157</v>
      </c>
      <c r="F589" s="25">
        <f>Документ!F589/1000</f>
        <v>20211.562420000002</v>
      </c>
      <c r="G589" s="25">
        <f>Документ!G589/1000</f>
        <v>19984.72492</v>
      </c>
      <c r="H589" s="25">
        <f>Документ!H589/1000</f>
        <v>19942.077579999997</v>
      </c>
      <c r="I589" s="16"/>
    </row>
    <row r="590" spans="1:9" ht="26.25" outlineLevel="7">
      <c r="A590" s="35" t="s">
        <v>126</v>
      </c>
      <c r="B590" s="35" t="s">
        <v>150</v>
      </c>
      <c r="C590" s="35" t="s">
        <v>158</v>
      </c>
      <c r="D590" s="35" t="s">
        <v>543</v>
      </c>
      <c r="E590" s="36" t="s">
        <v>542</v>
      </c>
      <c r="F590" s="25">
        <f>Документ!F590/1000</f>
        <v>20211.562420000002</v>
      </c>
      <c r="G590" s="25">
        <f>Документ!G590/1000</f>
        <v>19984.72492</v>
      </c>
      <c r="H590" s="25">
        <f>Документ!H590/1000</f>
        <v>19942.077579999997</v>
      </c>
      <c r="I590" s="16"/>
    </row>
    <row r="591" spans="1:9" ht="42.75" customHeight="1" outlineLevel="6">
      <c r="A591" s="35" t="s">
        <v>126</v>
      </c>
      <c r="B591" s="35" t="s">
        <v>150</v>
      </c>
      <c r="C591" s="35" t="s">
        <v>160</v>
      </c>
      <c r="D591" s="35"/>
      <c r="E591" s="36" t="s">
        <v>159</v>
      </c>
      <c r="F591" s="25">
        <f>Документ!F591/1000</f>
        <v>165.2</v>
      </c>
      <c r="G591" s="25">
        <f>Документ!G591/1000</f>
        <v>165.2</v>
      </c>
      <c r="H591" s="25">
        <f>Документ!H591/1000</f>
        <v>165.2</v>
      </c>
      <c r="I591" s="16"/>
    </row>
    <row r="592" spans="1:9" ht="26.25" outlineLevel="7">
      <c r="A592" s="35" t="s">
        <v>126</v>
      </c>
      <c r="B592" s="35" t="s">
        <v>150</v>
      </c>
      <c r="C592" s="35" t="s">
        <v>160</v>
      </c>
      <c r="D592" s="35" t="s">
        <v>543</v>
      </c>
      <c r="E592" s="36" t="s">
        <v>542</v>
      </c>
      <c r="F592" s="25">
        <f>Документ!F592/1000</f>
        <v>165.2</v>
      </c>
      <c r="G592" s="25">
        <f>Документ!G592/1000</f>
        <v>165.2</v>
      </c>
      <c r="H592" s="25">
        <f>Документ!H592/1000</f>
        <v>165.2</v>
      </c>
      <c r="I592" s="16"/>
    </row>
    <row r="593" spans="1:9" ht="67.5" customHeight="1" outlineLevel="6">
      <c r="A593" s="35" t="s">
        <v>126</v>
      </c>
      <c r="B593" s="35" t="s">
        <v>150</v>
      </c>
      <c r="C593" s="35" t="s">
        <v>162</v>
      </c>
      <c r="D593" s="35"/>
      <c r="E593" s="36" t="s">
        <v>161</v>
      </c>
      <c r="F593" s="25">
        <f>Документ!F593/1000</f>
        <v>6851.3</v>
      </c>
      <c r="G593" s="25">
        <f>Документ!G593/1000</f>
        <v>6851.3</v>
      </c>
      <c r="H593" s="25">
        <f>Документ!H593/1000</f>
        <v>6851.3</v>
      </c>
      <c r="I593" s="16"/>
    </row>
    <row r="594" spans="1:9" ht="26.25" outlineLevel="7">
      <c r="A594" s="35" t="s">
        <v>126</v>
      </c>
      <c r="B594" s="35" t="s">
        <v>150</v>
      </c>
      <c r="C594" s="35" t="s">
        <v>162</v>
      </c>
      <c r="D594" s="35" t="s">
        <v>543</v>
      </c>
      <c r="E594" s="36" t="s">
        <v>542</v>
      </c>
      <c r="F594" s="25">
        <f>Документ!F594/1000</f>
        <v>6851.3</v>
      </c>
      <c r="G594" s="25">
        <f>Документ!G594/1000</f>
        <v>6851.3</v>
      </c>
      <c r="H594" s="25">
        <f>Документ!H594/1000</f>
        <v>6851.3</v>
      </c>
      <c r="I594" s="16"/>
    </row>
    <row r="595" spans="1:9" ht="39" outlineLevel="5">
      <c r="A595" s="35" t="s">
        <v>126</v>
      </c>
      <c r="B595" s="35" t="s">
        <v>150</v>
      </c>
      <c r="C595" s="35" t="s">
        <v>164</v>
      </c>
      <c r="D595" s="35"/>
      <c r="E595" s="36" t="s">
        <v>163</v>
      </c>
      <c r="F595" s="25">
        <f>Документ!F595/1000</f>
        <v>7683.18926</v>
      </c>
      <c r="G595" s="25">
        <f>Документ!G595/1000</f>
        <v>454.957</v>
      </c>
      <c r="H595" s="25">
        <f>Документ!H595/1000</f>
        <v>454.957</v>
      </c>
      <c r="I595" s="16"/>
    </row>
    <row r="596" spans="1:9" ht="40.5" customHeight="1" outlineLevel="6">
      <c r="A596" s="35" t="s">
        <v>126</v>
      </c>
      <c r="B596" s="35" t="s">
        <v>150</v>
      </c>
      <c r="C596" s="35" t="s">
        <v>166</v>
      </c>
      <c r="D596" s="35"/>
      <c r="E596" s="36" t="s">
        <v>165</v>
      </c>
      <c r="F596" s="25">
        <f>Документ!F596/1000</f>
        <v>1102.7535</v>
      </c>
      <c r="G596" s="25">
        <f>Документ!G596/1000</f>
        <v>454.957</v>
      </c>
      <c r="H596" s="25">
        <f>Документ!H596/1000</f>
        <v>454.957</v>
      </c>
      <c r="I596" s="16"/>
    </row>
    <row r="597" spans="1:9" ht="26.25" outlineLevel="7">
      <c r="A597" s="35" t="s">
        <v>126</v>
      </c>
      <c r="B597" s="35" t="s">
        <v>150</v>
      </c>
      <c r="C597" s="35" t="s">
        <v>166</v>
      </c>
      <c r="D597" s="35" t="s">
        <v>543</v>
      </c>
      <c r="E597" s="36" t="s">
        <v>542</v>
      </c>
      <c r="F597" s="25">
        <f>Документ!F597/1000</f>
        <v>1102.7535</v>
      </c>
      <c r="G597" s="25">
        <f>Документ!G597/1000</f>
        <v>454.957</v>
      </c>
      <c r="H597" s="25">
        <f>Документ!H597/1000</f>
        <v>454.957</v>
      </c>
      <c r="I597" s="16"/>
    </row>
    <row r="598" spans="1:9" ht="39" outlineLevel="6">
      <c r="A598" s="35" t="s">
        <v>126</v>
      </c>
      <c r="B598" s="35" t="s">
        <v>150</v>
      </c>
      <c r="C598" s="35" t="s">
        <v>168</v>
      </c>
      <c r="D598" s="35"/>
      <c r="E598" s="36" t="s">
        <v>167</v>
      </c>
      <c r="F598" s="25">
        <f>Документ!F598/1000</f>
        <v>3550.81518</v>
      </c>
      <c r="G598" s="25">
        <f>Документ!G598/1000</f>
        <v>0</v>
      </c>
      <c r="H598" s="25">
        <f>Документ!H598/1000</f>
        <v>0</v>
      </c>
      <c r="I598" s="16"/>
    </row>
    <row r="599" spans="1:9" ht="26.25" outlineLevel="7">
      <c r="A599" s="35" t="s">
        <v>126</v>
      </c>
      <c r="B599" s="35" t="s">
        <v>150</v>
      </c>
      <c r="C599" s="35" t="s">
        <v>168</v>
      </c>
      <c r="D599" s="35" t="s">
        <v>543</v>
      </c>
      <c r="E599" s="36" t="s">
        <v>542</v>
      </c>
      <c r="F599" s="25">
        <f>Документ!F599/1000</f>
        <v>3550.81518</v>
      </c>
      <c r="G599" s="25">
        <f>Документ!G599/1000</f>
        <v>0</v>
      </c>
      <c r="H599" s="25">
        <f>Документ!H599/1000</f>
        <v>0</v>
      </c>
      <c r="I599" s="16"/>
    </row>
    <row r="600" spans="1:9" ht="30" customHeight="1" outlineLevel="6">
      <c r="A600" s="35" t="s">
        <v>126</v>
      </c>
      <c r="B600" s="35" t="s">
        <v>150</v>
      </c>
      <c r="C600" s="35" t="s">
        <v>170</v>
      </c>
      <c r="D600" s="35"/>
      <c r="E600" s="36" t="s">
        <v>169</v>
      </c>
      <c r="F600" s="25">
        <f>Документ!F600/1000</f>
        <v>2850.3</v>
      </c>
      <c r="G600" s="25">
        <f>Документ!G600/1000</f>
        <v>0</v>
      </c>
      <c r="H600" s="25">
        <f>Документ!H600/1000</f>
        <v>0</v>
      </c>
      <c r="I600" s="16"/>
    </row>
    <row r="601" spans="1:9" ht="26.25" outlineLevel="7">
      <c r="A601" s="35" t="s">
        <v>126</v>
      </c>
      <c r="B601" s="35" t="s">
        <v>150</v>
      </c>
      <c r="C601" s="35" t="s">
        <v>170</v>
      </c>
      <c r="D601" s="35" t="s">
        <v>543</v>
      </c>
      <c r="E601" s="36" t="s">
        <v>542</v>
      </c>
      <c r="F601" s="25">
        <f>Документ!F601/1000</f>
        <v>2850.3</v>
      </c>
      <c r="G601" s="25">
        <f>Документ!G601/1000</f>
        <v>0</v>
      </c>
      <c r="H601" s="25">
        <f>Документ!H601/1000</f>
        <v>0</v>
      </c>
      <c r="I601" s="16"/>
    </row>
    <row r="602" spans="1:9" ht="40.5" customHeight="1" outlineLevel="6">
      <c r="A602" s="35" t="s">
        <v>126</v>
      </c>
      <c r="B602" s="35" t="s">
        <v>150</v>
      </c>
      <c r="C602" s="35" t="s">
        <v>172</v>
      </c>
      <c r="D602" s="35"/>
      <c r="E602" s="36" t="s">
        <v>171</v>
      </c>
      <c r="F602" s="25">
        <f>Документ!F602/1000</f>
        <v>179.32057999999998</v>
      </c>
      <c r="G602" s="25">
        <f>Документ!G602/1000</f>
        <v>0</v>
      </c>
      <c r="H602" s="25">
        <f>Документ!H602/1000</f>
        <v>0</v>
      </c>
      <c r="I602" s="16"/>
    </row>
    <row r="603" spans="1:9" ht="26.25" outlineLevel="7">
      <c r="A603" s="35" t="s">
        <v>126</v>
      </c>
      <c r="B603" s="35" t="s">
        <v>150</v>
      </c>
      <c r="C603" s="35" t="s">
        <v>172</v>
      </c>
      <c r="D603" s="35" t="s">
        <v>543</v>
      </c>
      <c r="E603" s="36" t="s">
        <v>542</v>
      </c>
      <c r="F603" s="25">
        <f>Документ!F603/1000</f>
        <v>179.32057999999998</v>
      </c>
      <c r="G603" s="25">
        <f>Документ!G603/1000</f>
        <v>0</v>
      </c>
      <c r="H603" s="25">
        <f>Документ!H603/1000</f>
        <v>0</v>
      </c>
      <c r="I603" s="16"/>
    </row>
    <row r="604" spans="1:9" ht="41.25" customHeight="1" outlineLevel="5">
      <c r="A604" s="35" t="s">
        <v>126</v>
      </c>
      <c r="B604" s="35" t="s">
        <v>150</v>
      </c>
      <c r="C604" s="35" t="s">
        <v>174</v>
      </c>
      <c r="D604" s="35"/>
      <c r="E604" s="36" t="s">
        <v>173</v>
      </c>
      <c r="F604" s="25">
        <f>Документ!F604/1000</f>
        <v>8858.4416</v>
      </c>
      <c r="G604" s="25">
        <f>Документ!G604/1000</f>
        <v>8858.4416</v>
      </c>
      <c r="H604" s="25">
        <f>Документ!H604/1000</f>
        <v>8858.4416</v>
      </c>
      <c r="I604" s="16"/>
    </row>
    <row r="605" spans="1:9" ht="40.5" customHeight="1" outlineLevel="6">
      <c r="A605" s="35" t="s">
        <v>126</v>
      </c>
      <c r="B605" s="35" t="s">
        <v>150</v>
      </c>
      <c r="C605" s="35" t="s">
        <v>176</v>
      </c>
      <c r="D605" s="35"/>
      <c r="E605" s="36" t="s">
        <v>175</v>
      </c>
      <c r="F605" s="25">
        <f>Документ!F605/1000</f>
        <v>1896</v>
      </c>
      <c r="G605" s="25">
        <f>Документ!G605/1000</f>
        <v>1896</v>
      </c>
      <c r="H605" s="25">
        <f>Документ!H605/1000</f>
        <v>1896</v>
      </c>
      <c r="I605" s="16"/>
    </row>
    <row r="606" spans="1:9" ht="26.25" outlineLevel="7">
      <c r="A606" s="35" t="s">
        <v>126</v>
      </c>
      <c r="B606" s="35" t="s">
        <v>150</v>
      </c>
      <c r="C606" s="35" t="s">
        <v>176</v>
      </c>
      <c r="D606" s="35" t="s">
        <v>543</v>
      </c>
      <c r="E606" s="36" t="s">
        <v>542</v>
      </c>
      <c r="F606" s="25">
        <f>Документ!F606/1000</f>
        <v>1896</v>
      </c>
      <c r="G606" s="25">
        <f>Документ!G606/1000</f>
        <v>1896</v>
      </c>
      <c r="H606" s="25">
        <f>Документ!H606/1000</f>
        <v>1896</v>
      </c>
      <c r="I606" s="16"/>
    </row>
    <row r="607" spans="1:9" ht="40.5" customHeight="1" outlineLevel="6">
      <c r="A607" s="35" t="s">
        <v>126</v>
      </c>
      <c r="B607" s="35" t="s">
        <v>150</v>
      </c>
      <c r="C607" s="35" t="s">
        <v>178</v>
      </c>
      <c r="D607" s="35"/>
      <c r="E607" s="36" t="s">
        <v>177</v>
      </c>
      <c r="F607" s="25">
        <f>Документ!F607/1000</f>
        <v>6962.441599999999</v>
      </c>
      <c r="G607" s="25">
        <f>Документ!G607/1000</f>
        <v>6962.441599999999</v>
      </c>
      <c r="H607" s="25">
        <f>Документ!H607/1000</f>
        <v>6962.441599999999</v>
      </c>
      <c r="I607" s="16"/>
    </row>
    <row r="608" spans="1:9" ht="26.25" outlineLevel="7">
      <c r="A608" s="35" t="s">
        <v>126</v>
      </c>
      <c r="B608" s="35" t="s">
        <v>150</v>
      </c>
      <c r="C608" s="35" t="s">
        <v>178</v>
      </c>
      <c r="D608" s="35" t="s">
        <v>543</v>
      </c>
      <c r="E608" s="36" t="s">
        <v>542</v>
      </c>
      <c r="F608" s="25">
        <f>Документ!F608/1000</f>
        <v>6962.441599999999</v>
      </c>
      <c r="G608" s="25">
        <f>Документ!G608/1000</f>
        <v>6962.441599999999</v>
      </c>
      <c r="H608" s="25">
        <f>Документ!H608/1000</f>
        <v>6962.441599999999</v>
      </c>
      <c r="I608" s="16"/>
    </row>
    <row r="609" spans="1:9" ht="28.5" customHeight="1" outlineLevel="5">
      <c r="A609" s="35" t="s">
        <v>126</v>
      </c>
      <c r="B609" s="35" t="s">
        <v>150</v>
      </c>
      <c r="C609" s="35" t="s">
        <v>180</v>
      </c>
      <c r="D609" s="35"/>
      <c r="E609" s="36" t="s">
        <v>179</v>
      </c>
      <c r="F609" s="25">
        <f>Документ!F609/1000</f>
        <v>208</v>
      </c>
      <c r="G609" s="25">
        <f>Документ!G609/1000</f>
        <v>208</v>
      </c>
      <c r="H609" s="25">
        <f>Документ!H609/1000</f>
        <v>208</v>
      </c>
      <c r="I609" s="16"/>
    </row>
    <row r="610" spans="1:9" ht="39" outlineLevel="6">
      <c r="A610" s="35" t="s">
        <v>126</v>
      </c>
      <c r="B610" s="35" t="s">
        <v>150</v>
      </c>
      <c r="C610" s="35" t="s">
        <v>182</v>
      </c>
      <c r="D610" s="35"/>
      <c r="E610" s="36" t="s">
        <v>181</v>
      </c>
      <c r="F610" s="25">
        <f>Документ!F610/1000</f>
        <v>169.5</v>
      </c>
      <c r="G610" s="25">
        <f>Документ!G610/1000</f>
        <v>169.5</v>
      </c>
      <c r="H610" s="25">
        <f>Документ!H610/1000</f>
        <v>169.5</v>
      </c>
      <c r="I610" s="16"/>
    </row>
    <row r="611" spans="1:9" ht="26.25" outlineLevel="7">
      <c r="A611" s="35" t="s">
        <v>126</v>
      </c>
      <c r="B611" s="35" t="s">
        <v>150</v>
      </c>
      <c r="C611" s="35" t="s">
        <v>182</v>
      </c>
      <c r="D611" s="35" t="s">
        <v>298</v>
      </c>
      <c r="E611" s="36" t="s">
        <v>297</v>
      </c>
      <c r="F611" s="25">
        <f>Документ!F611/1000</f>
        <v>169.5</v>
      </c>
      <c r="G611" s="25">
        <f>Документ!G611/1000</f>
        <v>169.5</v>
      </c>
      <c r="H611" s="25">
        <f>Документ!H611/1000</f>
        <v>169.5</v>
      </c>
      <c r="I611" s="16"/>
    </row>
    <row r="612" spans="1:9" ht="39" outlineLevel="6">
      <c r="A612" s="35" t="s">
        <v>126</v>
      </c>
      <c r="B612" s="35" t="s">
        <v>150</v>
      </c>
      <c r="C612" s="35" t="s">
        <v>184</v>
      </c>
      <c r="D612" s="35"/>
      <c r="E612" s="36" t="s">
        <v>183</v>
      </c>
      <c r="F612" s="25">
        <f>Документ!F612/1000</f>
        <v>38.5</v>
      </c>
      <c r="G612" s="25">
        <f>Документ!G612/1000</f>
        <v>38.5</v>
      </c>
      <c r="H612" s="25">
        <f>Документ!H612/1000</f>
        <v>38.5</v>
      </c>
      <c r="I612" s="16"/>
    </row>
    <row r="613" spans="1:9" ht="26.25" outlineLevel="7">
      <c r="A613" s="35" t="s">
        <v>126</v>
      </c>
      <c r="B613" s="35" t="s">
        <v>150</v>
      </c>
      <c r="C613" s="35" t="s">
        <v>184</v>
      </c>
      <c r="D613" s="35" t="s">
        <v>298</v>
      </c>
      <c r="E613" s="36" t="s">
        <v>297</v>
      </c>
      <c r="F613" s="25">
        <f>Документ!F613/1000</f>
        <v>38.5</v>
      </c>
      <c r="G613" s="25">
        <f>Документ!G613/1000</f>
        <v>38.5</v>
      </c>
      <c r="H613" s="25">
        <f>Документ!H613/1000</f>
        <v>38.5</v>
      </c>
      <c r="I613" s="16"/>
    </row>
    <row r="614" spans="1:9" ht="26.25" outlineLevel="5">
      <c r="A614" s="35" t="s">
        <v>126</v>
      </c>
      <c r="B614" s="35" t="s">
        <v>150</v>
      </c>
      <c r="C614" s="35" t="s">
        <v>186</v>
      </c>
      <c r="D614" s="35"/>
      <c r="E614" s="36" t="s">
        <v>185</v>
      </c>
      <c r="F614" s="25">
        <f>Документ!F614/1000</f>
        <v>5216.33334</v>
      </c>
      <c r="G614" s="25">
        <f>Документ!G614/1000</f>
        <v>5216.33334</v>
      </c>
      <c r="H614" s="25">
        <f>Документ!H614/1000</f>
        <v>5043.666</v>
      </c>
      <c r="I614" s="16"/>
    </row>
    <row r="615" spans="1:9" ht="39" outlineLevel="6">
      <c r="A615" s="35" t="s">
        <v>126</v>
      </c>
      <c r="B615" s="35" t="s">
        <v>150</v>
      </c>
      <c r="C615" s="35" t="s">
        <v>188</v>
      </c>
      <c r="D615" s="35"/>
      <c r="E615" s="36" t="s">
        <v>187</v>
      </c>
      <c r="F615" s="25">
        <f>Документ!F615/1000</f>
        <v>5216.33334</v>
      </c>
      <c r="G615" s="25">
        <f>Документ!G615/1000</f>
        <v>5216.33334</v>
      </c>
      <c r="H615" s="25">
        <f>Документ!H615/1000</f>
        <v>5043.666</v>
      </c>
      <c r="I615" s="16"/>
    </row>
    <row r="616" spans="1:9" ht="26.25" outlineLevel="7">
      <c r="A616" s="35" t="s">
        <v>126</v>
      </c>
      <c r="B616" s="35" t="s">
        <v>150</v>
      </c>
      <c r="C616" s="35" t="s">
        <v>188</v>
      </c>
      <c r="D616" s="35" t="s">
        <v>543</v>
      </c>
      <c r="E616" s="36" t="s">
        <v>542</v>
      </c>
      <c r="F616" s="25">
        <f>Документ!F616/1000</f>
        <v>5216.33334</v>
      </c>
      <c r="G616" s="25">
        <f>Документ!G616/1000</f>
        <v>5216.33334</v>
      </c>
      <c r="H616" s="25">
        <f>Документ!H616/1000</f>
        <v>5043.666</v>
      </c>
      <c r="I616" s="16"/>
    </row>
    <row r="617" spans="1:9" ht="26.25" outlineLevel="5">
      <c r="A617" s="35" t="s">
        <v>126</v>
      </c>
      <c r="B617" s="35" t="s">
        <v>150</v>
      </c>
      <c r="C617" s="35" t="s">
        <v>190</v>
      </c>
      <c r="D617" s="35"/>
      <c r="E617" s="36" t="s">
        <v>189</v>
      </c>
      <c r="F617" s="25">
        <f>Документ!F617/1000</f>
        <v>3392.44</v>
      </c>
      <c r="G617" s="25">
        <f>Документ!G617/1000</f>
        <v>0</v>
      </c>
      <c r="H617" s="25">
        <f>Документ!H617/1000</f>
        <v>0</v>
      </c>
      <c r="I617" s="16"/>
    </row>
    <row r="618" spans="1:9" ht="54" customHeight="1" outlineLevel="6">
      <c r="A618" s="35" t="s">
        <v>126</v>
      </c>
      <c r="B618" s="35" t="s">
        <v>150</v>
      </c>
      <c r="C618" s="35" t="s">
        <v>192</v>
      </c>
      <c r="D618" s="35"/>
      <c r="E618" s="36" t="s">
        <v>191</v>
      </c>
      <c r="F618" s="25">
        <f>Документ!F618/1000</f>
        <v>3392.44</v>
      </c>
      <c r="G618" s="25">
        <f>Документ!G618/1000</f>
        <v>0</v>
      </c>
      <c r="H618" s="25">
        <f>Документ!H618/1000</f>
        <v>0</v>
      </c>
      <c r="I618" s="16"/>
    </row>
    <row r="619" spans="1:9" ht="26.25" outlineLevel="7">
      <c r="A619" s="35" t="s">
        <v>126</v>
      </c>
      <c r="B619" s="35" t="s">
        <v>150</v>
      </c>
      <c r="C619" s="35" t="s">
        <v>192</v>
      </c>
      <c r="D619" s="35" t="s">
        <v>543</v>
      </c>
      <c r="E619" s="36" t="s">
        <v>542</v>
      </c>
      <c r="F619" s="25">
        <f>Документ!F619/1000</f>
        <v>3392.44</v>
      </c>
      <c r="G619" s="25">
        <f>Документ!G619/1000</f>
        <v>0</v>
      </c>
      <c r="H619" s="25">
        <f>Документ!H619/1000</f>
        <v>0</v>
      </c>
      <c r="I619" s="16"/>
    </row>
    <row r="620" spans="1:9" ht="13.5" outlineLevel="3">
      <c r="A620" s="35" t="s">
        <v>126</v>
      </c>
      <c r="B620" s="35" t="s">
        <v>150</v>
      </c>
      <c r="C620" s="35" t="s">
        <v>369</v>
      </c>
      <c r="D620" s="35"/>
      <c r="E620" s="36" t="s">
        <v>368</v>
      </c>
      <c r="F620" s="25">
        <f>Документ!F620/1000</f>
        <v>219.709</v>
      </c>
      <c r="G620" s="25">
        <f>Документ!G620/1000</f>
        <v>0</v>
      </c>
      <c r="H620" s="25">
        <f>Документ!H620/1000</f>
        <v>0</v>
      </c>
      <c r="I620" s="16"/>
    </row>
    <row r="621" spans="1:9" ht="26.25" outlineLevel="4">
      <c r="A621" s="35" t="s">
        <v>126</v>
      </c>
      <c r="B621" s="35" t="s">
        <v>150</v>
      </c>
      <c r="C621" s="35" t="s">
        <v>107</v>
      </c>
      <c r="D621" s="35"/>
      <c r="E621" s="36" t="s">
        <v>106</v>
      </c>
      <c r="F621" s="25">
        <f>Документ!F621/1000</f>
        <v>219.709</v>
      </c>
      <c r="G621" s="25">
        <f>Документ!G621/1000</f>
        <v>0</v>
      </c>
      <c r="H621" s="25">
        <f>Документ!H621/1000</f>
        <v>0</v>
      </c>
      <c r="I621" s="16"/>
    </row>
    <row r="622" spans="1:9" ht="27" customHeight="1" outlineLevel="6">
      <c r="A622" s="35" t="s">
        <v>126</v>
      </c>
      <c r="B622" s="35" t="s">
        <v>150</v>
      </c>
      <c r="C622" s="35" t="s">
        <v>109</v>
      </c>
      <c r="D622" s="35"/>
      <c r="E622" s="36" t="s">
        <v>108</v>
      </c>
      <c r="F622" s="25">
        <f>Документ!F622/1000</f>
        <v>219.709</v>
      </c>
      <c r="G622" s="25">
        <f>Документ!G622/1000</f>
        <v>0</v>
      </c>
      <c r="H622" s="25">
        <f>Документ!H622/1000</f>
        <v>0</v>
      </c>
      <c r="I622" s="16"/>
    </row>
    <row r="623" spans="1:9" ht="26.25" outlineLevel="7">
      <c r="A623" s="35" t="s">
        <v>126</v>
      </c>
      <c r="B623" s="35" t="s">
        <v>150</v>
      </c>
      <c r="C623" s="35" t="s">
        <v>109</v>
      </c>
      <c r="D623" s="35" t="s">
        <v>543</v>
      </c>
      <c r="E623" s="36" t="s">
        <v>542</v>
      </c>
      <c r="F623" s="25">
        <f>Документ!F623/1000</f>
        <v>219.709</v>
      </c>
      <c r="G623" s="25">
        <f>Документ!G623/1000</f>
        <v>0</v>
      </c>
      <c r="H623" s="25">
        <f>Документ!H623/1000</f>
        <v>0</v>
      </c>
      <c r="I623" s="16"/>
    </row>
    <row r="624" spans="1:9" ht="13.5" outlineLevel="2">
      <c r="A624" s="35" t="s">
        <v>126</v>
      </c>
      <c r="B624" s="35" t="s">
        <v>13</v>
      </c>
      <c r="C624" s="35"/>
      <c r="D624" s="35"/>
      <c r="E624" s="36" t="s">
        <v>12</v>
      </c>
      <c r="F624" s="25">
        <f>Документ!F624/1000</f>
        <v>5496.536950000001</v>
      </c>
      <c r="G624" s="25">
        <f>Документ!G624/1000</f>
        <v>5446.036950000001</v>
      </c>
      <c r="H624" s="25">
        <f>Документ!H624/1000</f>
        <v>5446.036950000001</v>
      </c>
      <c r="I624" s="16"/>
    </row>
    <row r="625" spans="1:9" ht="26.25" outlineLevel="3">
      <c r="A625" s="35" t="s">
        <v>126</v>
      </c>
      <c r="B625" s="35" t="s">
        <v>13</v>
      </c>
      <c r="C625" s="35" t="s">
        <v>118</v>
      </c>
      <c r="D625" s="35"/>
      <c r="E625" s="36" t="s">
        <v>117</v>
      </c>
      <c r="F625" s="25">
        <f>Документ!F625/1000</f>
        <v>5496.536950000001</v>
      </c>
      <c r="G625" s="25">
        <f>Документ!G625/1000</f>
        <v>5446.036950000001</v>
      </c>
      <c r="H625" s="25">
        <f>Документ!H625/1000</f>
        <v>5446.036950000001</v>
      </c>
      <c r="I625" s="16">
        <v>5496.5</v>
      </c>
    </row>
    <row r="626" spans="1:9" ht="26.25" outlineLevel="4">
      <c r="A626" s="35" t="s">
        <v>126</v>
      </c>
      <c r="B626" s="35" t="s">
        <v>13</v>
      </c>
      <c r="C626" s="35" t="s">
        <v>194</v>
      </c>
      <c r="D626" s="35"/>
      <c r="E626" s="36" t="s">
        <v>193</v>
      </c>
      <c r="F626" s="25">
        <f>Документ!F626/1000</f>
        <v>5496.536950000001</v>
      </c>
      <c r="G626" s="25">
        <f>Документ!G626/1000</f>
        <v>5446.036950000001</v>
      </c>
      <c r="H626" s="25">
        <f>Документ!H626/1000</f>
        <v>5446.036950000001</v>
      </c>
      <c r="I626" s="16"/>
    </row>
    <row r="627" spans="1:9" ht="27.75" customHeight="1" outlineLevel="5">
      <c r="A627" s="35" t="s">
        <v>126</v>
      </c>
      <c r="B627" s="35" t="s">
        <v>13</v>
      </c>
      <c r="C627" s="35" t="s">
        <v>196</v>
      </c>
      <c r="D627" s="35"/>
      <c r="E627" s="36" t="s">
        <v>195</v>
      </c>
      <c r="F627" s="25">
        <f>Документ!F627/1000</f>
        <v>4244.8775</v>
      </c>
      <c r="G627" s="25">
        <f>Документ!G627/1000</f>
        <v>4194.3775</v>
      </c>
      <c r="H627" s="25">
        <f>Документ!H627/1000</f>
        <v>4194.3775</v>
      </c>
      <c r="I627" s="16"/>
    </row>
    <row r="628" spans="1:9" ht="26.25" outlineLevel="6">
      <c r="A628" s="35" t="s">
        <v>126</v>
      </c>
      <c r="B628" s="35" t="s">
        <v>13</v>
      </c>
      <c r="C628" s="35" t="s">
        <v>198</v>
      </c>
      <c r="D628" s="35"/>
      <c r="E628" s="36" t="s">
        <v>197</v>
      </c>
      <c r="F628" s="25">
        <f>Документ!F628/1000</f>
        <v>4171.2775</v>
      </c>
      <c r="G628" s="25">
        <f>Документ!G628/1000</f>
        <v>4170.7775</v>
      </c>
      <c r="H628" s="25">
        <f>Документ!H628/1000</f>
        <v>4170.7775</v>
      </c>
      <c r="I628" s="16"/>
    </row>
    <row r="629" spans="1:9" ht="41.25" customHeight="1" outlineLevel="7">
      <c r="A629" s="35" t="s">
        <v>126</v>
      </c>
      <c r="B629" s="35" t="s">
        <v>13</v>
      </c>
      <c r="C629" s="35" t="s">
        <v>198</v>
      </c>
      <c r="D629" s="35" t="s">
        <v>312</v>
      </c>
      <c r="E629" s="36" t="s">
        <v>311</v>
      </c>
      <c r="F629" s="25">
        <f>Документ!F629/1000</f>
        <v>3599.43921</v>
      </c>
      <c r="G629" s="25">
        <f>Документ!G629/1000</f>
        <v>3599.43921</v>
      </c>
      <c r="H629" s="25">
        <f>Документ!H629/1000</f>
        <v>3599.43921</v>
      </c>
      <c r="I629" s="16"/>
    </row>
    <row r="630" spans="1:9" ht="26.25" outlineLevel="7">
      <c r="A630" s="35" t="s">
        <v>126</v>
      </c>
      <c r="B630" s="35" t="s">
        <v>13</v>
      </c>
      <c r="C630" s="35" t="s">
        <v>198</v>
      </c>
      <c r="D630" s="35" t="s">
        <v>298</v>
      </c>
      <c r="E630" s="36" t="s">
        <v>297</v>
      </c>
      <c r="F630" s="25">
        <f>Документ!F630/1000</f>
        <v>571.33829</v>
      </c>
      <c r="G630" s="25">
        <f>Документ!G630/1000</f>
        <v>571.33829</v>
      </c>
      <c r="H630" s="25">
        <f>Документ!H630/1000</f>
        <v>571.33829</v>
      </c>
      <c r="I630" s="16"/>
    </row>
    <row r="631" spans="1:9" ht="13.5" outlineLevel="7">
      <c r="A631" s="35" t="s">
        <v>126</v>
      </c>
      <c r="B631" s="35" t="s">
        <v>13</v>
      </c>
      <c r="C631" s="35" t="s">
        <v>198</v>
      </c>
      <c r="D631" s="35" t="s">
        <v>375</v>
      </c>
      <c r="E631" s="36" t="s">
        <v>374</v>
      </c>
      <c r="F631" s="25">
        <f>Документ!F631/1000</f>
        <v>0.5</v>
      </c>
      <c r="G631" s="25">
        <f>Документ!G631/1000</f>
        <v>0</v>
      </c>
      <c r="H631" s="25">
        <f>Документ!H631/1000</f>
        <v>0</v>
      </c>
      <c r="I631" s="16"/>
    </row>
    <row r="632" spans="1:9" ht="26.25" outlineLevel="6">
      <c r="A632" s="35" t="s">
        <v>126</v>
      </c>
      <c r="B632" s="35" t="s">
        <v>13</v>
      </c>
      <c r="C632" s="35" t="s">
        <v>200</v>
      </c>
      <c r="D632" s="35"/>
      <c r="E632" s="36" t="s">
        <v>199</v>
      </c>
      <c r="F632" s="25">
        <f>Документ!F632/1000</f>
        <v>23.6</v>
      </c>
      <c r="G632" s="25">
        <f>Документ!G632/1000</f>
        <v>23.6</v>
      </c>
      <c r="H632" s="25">
        <f>Документ!H632/1000</f>
        <v>23.6</v>
      </c>
      <c r="I632" s="16"/>
    </row>
    <row r="633" spans="1:9" ht="26.25" outlineLevel="7">
      <c r="A633" s="35" t="s">
        <v>126</v>
      </c>
      <c r="B633" s="35" t="s">
        <v>13</v>
      </c>
      <c r="C633" s="35" t="s">
        <v>200</v>
      </c>
      <c r="D633" s="35" t="s">
        <v>298</v>
      </c>
      <c r="E633" s="36" t="s">
        <v>297</v>
      </c>
      <c r="F633" s="25">
        <f>Документ!F633/1000</f>
        <v>23.6</v>
      </c>
      <c r="G633" s="25">
        <f>Документ!G633/1000</f>
        <v>23.6</v>
      </c>
      <c r="H633" s="25">
        <f>Документ!H633/1000</f>
        <v>23.6</v>
      </c>
      <c r="I633" s="16"/>
    </row>
    <row r="634" spans="1:9" ht="39" outlineLevel="6">
      <c r="A634" s="35" t="s">
        <v>126</v>
      </c>
      <c r="B634" s="35" t="s">
        <v>13</v>
      </c>
      <c r="C634" s="35" t="s">
        <v>202</v>
      </c>
      <c r="D634" s="35"/>
      <c r="E634" s="36" t="s">
        <v>201</v>
      </c>
      <c r="F634" s="25">
        <f>Документ!F634/1000</f>
        <v>50</v>
      </c>
      <c r="G634" s="25">
        <f>Документ!G634/1000</f>
        <v>0</v>
      </c>
      <c r="H634" s="25">
        <f>Документ!H634/1000</f>
        <v>0</v>
      </c>
      <c r="I634" s="16"/>
    </row>
    <row r="635" spans="1:9" ht="26.25" outlineLevel="7">
      <c r="A635" s="35" t="s">
        <v>126</v>
      </c>
      <c r="B635" s="35" t="s">
        <v>13</v>
      </c>
      <c r="C635" s="35" t="s">
        <v>202</v>
      </c>
      <c r="D635" s="35" t="s">
        <v>298</v>
      </c>
      <c r="E635" s="36" t="s">
        <v>297</v>
      </c>
      <c r="F635" s="25">
        <f>Документ!F635/1000</f>
        <v>50</v>
      </c>
      <c r="G635" s="25">
        <f>Документ!G635/1000</f>
        <v>0</v>
      </c>
      <c r="H635" s="25">
        <f>Документ!H635/1000</f>
        <v>0</v>
      </c>
      <c r="I635" s="16"/>
    </row>
    <row r="636" spans="1:9" ht="28.5" customHeight="1" outlineLevel="5">
      <c r="A636" s="35" t="s">
        <v>126</v>
      </c>
      <c r="B636" s="35" t="s">
        <v>13</v>
      </c>
      <c r="C636" s="35" t="s">
        <v>204</v>
      </c>
      <c r="D636" s="35"/>
      <c r="E636" s="36" t="s">
        <v>203</v>
      </c>
      <c r="F636" s="25">
        <f>Документ!F636/1000</f>
        <v>1251.6594499999999</v>
      </c>
      <c r="G636" s="25">
        <f>Документ!G636/1000</f>
        <v>1251.6594499999999</v>
      </c>
      <c r="H636" s="25">
        <f>Документ!H636/1000</f>
        <v>1251.6594499999999</v>
      </c>
      <c r="I636" s="16"/>
    </row>
    <row r="637" spans="1:9" ht="40.5" customHeight="1" outlineLevel="6">
      <c r="A637" s="35" t="s">
        <v>126</v>
      </c>
      <c r="B637" s="35" t="s">
        <v>13</v>
      </c>
      <c r="C637" s="35" t="s">
        <v>206</v>
      </c>
      <c r="D637" s="35"/>
      <c r="E637" s="36" t="s">
        <v>205</v>
      </c>
      <c r="F637" s="25">
        <f>Документ!F637/1000</f>
        <v>1239.1428600000002</v>
      </c>
      <c r="G637" s="25">
        <f>Документ!G637/1000</f>
        <v>1239.1428600000002</v>
      </c>
      <c r="H637" s="25">
        <f>Документ!H637/1000</f>
        <v>1239.1428600000002</v>
      </c>
      <c r="I637" s="16"/>
    </row>
    <row r="638" spans="1:9" ht="42.75" customHeight="1" outlineLevel="7">
      <c r="A638" s="35" t="s">
        <v>126</v>
      </c>
      <c r="B638" s="35" t="s">
        <v>13</v>
      </c>
      <c r="C638" s="35" t="s">
        <v>206</v>
      </c>
      <c r="D638" s="35" t="s">
        <v>312</v>
      </c>
      <c r="E638" s="36" t="s">
        <v>311</v>
      </c>
      <c r="F638" s="25">
        <f>Документ!F638/1000</f>
        <v>1239.1428600000002</v>
      </c>
      <c r="G638" s="25">
        <f>Документ!G638/1000</f>
        <v>1239.1428600000002</v>
      </c>
      <c r="H638" s="25">
        <f>Документ!H638/1000</f>
        <v>1239.1428600000002</v>
      </c>
      <c r="I638" s="16"/>
    </row>
    <row r="639" spans="1:9" ht="40.5" customHeight="1" outlineLevel="6">
      <c r="A639" s="35" t="s">
        <v>126</v>
      </c>
      <c r="B639" s="35" t="s">
        <v>13</v>
      </c>
      <c r="C639" s="35" t="s">
        <v>208</v>
      </c>
      <c r="D639" s="35"/>
      <c r="E639" s="36" t="s">
        <v>207</v>
      </c>
      <c r="F639" s="25">
        <f>Документ!F639/1000</f>
        <v>12.51659</v>
      </c>
      <c r="G639" s="25">
        <f>Документ!G639/1000</f>
        <v>12.51659</v>
      </c>
      <c r="H639" s="25">
        <f>Документ!H639/1000</f>
        <v>12.51659</v>
      </c>
      <c r="I639" s="16"/>
    </row>
    <row r="640" spans="1:9" ht="41.25" customHeight="1" outlineLevel="7">
      <c r="A640" s="35" t="s">
        <v>126</v>
      </c>
      <c r="B640" s="35" t="s">
        <v>13</v>
      </c>
      <c r="C640" s="35" t="s">
        <v>208</v>
      </c>
      <c r="D640" s="35" t="s">
        <v>312</v>
      </c>
      <c r="E640" s="36" t="s">
        <v>311</v>
      </c>
      <c r="F640" s="25">
        <f>Документ!F640/1000</f>
        <v>12.51659</v>
      </c>
      <c r="G640" s="25">
        <f>Документ!G640/1000</f>
        <v>12.51659</v>
      </c>
      <c r="H640" s="25">
        <f>Документ!H640/1000</f>
        <v>12.51659</v>
      </c>
      <c r="I640" s="16"/>
    </row>
    <row r="641" spans="1:9" ht="13.5" outlineLevel="2">
      <c r="A641" s="35" t="s">
        <v>126</v>
      </c>
      <c r="B641" s="35" t="s">
        <v>455</v>
      </c>
      <c r="C641" s="35"/>
      <c r="D641" s="35"/>
      <c r="E641" s="36" t="s">
        <v>454</v>
      </c>
      <c r="F641" s="25">
        <f>Документ!F641/1000</f>
        <v>67.5</v>
      </c>
      <c r="G641" s="25">
        <f>Документ!G641/1000</f>
        <v>67.5</v>
      </c>
      <c r="H641" s="25">
        <f>Документ!H641/1000</f>
        <v>67.5</v>
      </c>
      <c r="I641" s="16">
        <v>67.5</v>
      </c>
    </row>
    <row r="642" spans="1:9" ht="30" customHeight="1" outlineLevel="3">
      <c r="A642" s="35" t="s">
        <v>126</v>
      </c>
      <c r="B642" s="35" t="s">
        <v>455</v>
      </c>
      <c r="C642" s="35" t="s">
        <v>457</v>
      </c>
      <c r="D642" s="35"/>
      <c r="E642" s="36" t="s">
        <v>456</v>
      </c>
      <c r="F642" s="25">
        <f>Документ!F642/1000</f>
        <v>15</v>
      </c>
      <c r="G642" s="25">
        <f>Документ!G642/1000</f>
        <v>15</v>
      </c>
      <c r="H642" s="25">
        <f>Документ!H642/1000</f>
        <v>15</v>
      </c>
      <c r="I642" s="16"/>
    </row>
    <row r="643" spans="1:9" ht="28.5" customHeight="1" outlineLevel="4">
      <c r="A643" s="35" t="s">
        <v>126</v>
      </c>
      <c r="B643" s="35" t="s">
        <v>455</v>
      </c>
      <c r="C643" s="35" t="s">
        <v>503</v>
      </c>
      <c r="D643" s="35"/>
      <c r="E643" s="36" t="s">
        <v>502</v>
      </c>
      <c r="F643" s="25">
        <f>Документ!F643/1000</f>
        <v>15</v>
      </c>
      <c r="G643" s="25">
        <f>Документ!G643/1000</f>
        <v>15</v>
      </c>
      <c r="H643" s="25">
        <f>Документ!H643/1000</f>
        <v>15</v>
      </c>
      <c r="I643" s="16"/>
    </row>
    <row r="644" spans="1:9" ht="26.25" outlineLevel="5">
      <c r="A644" s="35" t="s">
        <v>126</v>
      </c>
      <c r="B644" s="35" t="s">
        <v>455</v>
      </c>
      <c r="C644" s="35" t="s">
        <v>505</v>
      </c>
      <c r="D644" s="35"/>
      <c r="E644" s="36" t="s">
        <v>504</v>
      </c>
      <c r="F644" s="25">
        <f>Документ!F644/1000</f>
        <v>15</v>
      </c>
      <c r="G644" s="25">
        <f>Документ!G644/1000</f>
        <v>15</v>
      </c>
      <c r="H644" s="25">
        <f>Документ!H644/1000</f>
        <v>15</v>
      </c>
      <c r="I644" s="16"/>
    </row>
    <row r="645" spans="1:9" ht="30" customHeight="1" outlineLevel="6">
      <c r="A645" s="35" t="s">
        <v>126</v>
      </c>
      <c r="B645" s="35" t="s">
        <v>455</v>
      </c>
      <c r="C645" s="35" t="s">
        <v>507</v>
      </c>
      <c r="D645" s="35"/>
      <c r="E645" s="36" t="s">
        <v>506</v>
      </c>
      <c r="F645" s="25">
        <f>Документ!F645/1000</f>
        <v>15</v>
      </c>
      <c r="G645" s="25">
        <f>Документ!G645/1000</f>
        <v>15</v>
      </c>
      <c r="H645" s="25">
        <f>Документ!H645/1000</f>
        <v>15</v>
      </c>
      <c r="I645" s="16"/>
    </row>
    <row r="646" spans="1:9" ht="26.25" outlineLevel="7">
      <c r="A646" s="35" t="s">
        <v>126</v>
      </c>
      <c r="B646" s="35" t="s">
        <v>455</v>
      </c>
      <c r="C646" s="35" t="s">
        <v>507</v>
      </c>
      <c r="D646" s="35" t="s">
        <v>298</v>
      </c>
      <c r="E646" s="36" t="s">
        <v>297</v>
      </c>
      <c r="F646" s="25">
        <f>Документ!F646/1000</f>
        <v>15</v>
      </c>
      <c r="G646" s="25">
        <f>Документ!G646/1000</f>
        <v>15</v>
      </c>
      <c r="H646" s="25">
        <f>Документ!H646/1000</f>
        <v>15</v>
      </c>
      <c r="I646" s="16"/>
    </row>
    <row r="647" spans="1:9" ht="39" outlineLevel="3">
      <c r="A647" s="35" t="s">
        <v>126</v>
      </c>
      <c r="B647" s="35" t="s">
        <v>455</v>
      </c>
      <c r="C647" s="35" t="s">
        <v>377</v>
      </c>
      <c r="D647" s="35"/>
      <c r="E647" s="36" t="s">
        <v>376</v>
      </c>
      <c r="F647" s="25">
        <f>Документ!F647/1000</f>
        <v>52.5</v>
      </c>
      <c r="G647" s="25">
        <f>Документ!G647/1000</f>
        <v>52.5</v>
      </c>
      <c r="H647" s="25">
        <f>Документ!H647/1000</f>
        <v>52.5</v>
      </c>
      <c r="I647" s="16"/>
    </row>
    <row r="648" spans="1:9" ht="13.5" outlineLevel="4">
      <c r="A648" s="35" t="s">
        <v>126</v>
      </c>
      <c r="B648" s="35" t="s">
        <v>455</v>
      </c>
      <c r="C648" s="35" t="s">
        <v>379</v>
      </c>
      <c r="D648" s="35"/>
      <c r="E648" s="36" t="s">
        <v>378</v>
      </c>
      <c r="F648" s="25">
        <f>Документ!F648/1000</f>
        <v>52.5</v>
      </c>
      <c r="G648" s="25">
        <f>Документ!G648/1000</f>
        <v>52.5</v>
      </c>
      <c r="H648" s="25">
        <f>Документ!H648/1000</f>
        <v>52.5</v>
      </c>
      <c r="I648" s="16"/>
    </row>
    <row r="649" spans="1:9" ht="39" outlineLevel="5">
      <c r="A649" s="35" t="s">
        <v>126</v>
      </c>
      <c r="B649" s="35" t="s">
        <v>455</v>
      </c>
      <c r="C649" s="35" t="s">
        <v>381</v>
      </c>
      <c r="D649" s="35"/>
      <c r="E649" s="36" t="s">
        <v>380</v>
      </c>
      <c r="F649" s="25">
        <f>Документ!F649/1000</f>
        <v>52.5</v>
      </c>
      <c r="G649" s="25">
        <f>Документ!G649/1000</f>
        <v>52.5</v>
      </c>
      <c r="H649" s="25">
        <f>Документ!H649/1000</f>
        <v>52.5</v>
      </c>
      <c r="I649" s="16"/>
    </row>
    <row r="650" spans="1:9" ht="27.75" customHeight="1" outlineLevel="6">
      <c r="A650" s="35" t="s">
        <v>126</v>
      </c>
      <c r="B650" s="35" t="s">
        <v>455</v>
      </c>
      <c r="C650" s="35" t="s">
        <v>385</v>
      </c>
      <c r="D650" s="35"/>
      <c r="E650" s="36" t="s">
        <v>384</v>
      </c>
      <c r="F650" s="25">
        <f>Документ!F650/1000</f>
        <v>52.5</v>
      </c>
      <c r="G650" s="25">
        <f>Документ!G650/1000</f>
        <v>52.5</v>
      </c>
      <c r="H650" s="25">
        <f>Документ!H650/1000</f>
        <v>52.5</v>
      </c>
      <c r="I650" s="16"/>
    </row>
    <row r="651" spans="1:9" ht="26.25" outlineLevel="7">
      <c r="A651" s="35" t="s">
        <v>126</v>
      </c>
      <c r="B651" s="35" t="s">
        <v>455</v>
      </c>
      <c r="C651" s="35" t="s">
        <v>385</v>
      </c>
      <c r="D651" s="35" t="s">
        <v>543</v>
      </c>
      <c r="E651" s="36" t="s">
        <v>542</v>
      </c>
      <c r="F651" s="25">
        <f>Документ!F651/1000</f>
        <v>52.5</v>
      </c>
      <c r="G651" s="25">
        <f>Документ!G651/1000</f>
        <v>52.5</v>
      </c>
      <c r="H651" s="25">
        <f>Документ!H651/1000</f>
        <v>52.5</v>
      </c>
      <c r="I651" s="16"/>
    </row>
    <row r="652" spans="1:9" ht="13.5" outlineLevel="2">
      <c r="A652" s="35" t="s">
        <v>126</v>
      </c>
      <c r="B652" s="35" t="s">
        <v>210</v>
      </c>
      <c r="C652" s="35"/>
      <c r="D652" s="35"/>
      <c r="E652" s="36" t="s">
        <v>209</v>
      </c>
      <c r="F652" s="25">
        <f>Документ!F652/1000</f>
        <v>13092.244369999999</v>
      </c>
      <c r="G652" s="25">
        <f>Документ!G652/1000</f>
        <v>12765.80537</v>
      </c>
      <c r="H652" s="25">
        <f>Документ!H652/1000</f>
        <v>12478.755369999999</v>
      </c>
      <c r="I652" s="16">
        <v>13092.2</v>
      </c>
    </row>
    <row r="653" spans="1:9" ht="26.25" outlineLevel="3">
      <c r="A653" s="35" t="s">
        <v>126</v>
      </c>
      <c r="B653" s="35" t="s">
        <v>210</v>
      </c>
      <c r="C653" s="35" t="s">
        <v>118</v>
      </c>
      <c r="D653" s="35"/>
      <c r="E653" s="36" t="s">
        <v>117</v>
      </c>
      <c r="F653" s="25">
        <f>Документ!F653/1000</f>
        <v>13077.244369999999</v>
      </c>
      <c r="G653" s="25">
        <f>Документ!G653/1000</f>
        <v>12750.80537</v>
      </c>
      <c r="H653" s="25">
        <f>Документ!H653/1000</f>
        <v>12463.755369999999</v>
      </c>
      <c r="I653" s="16"/>
    </row>
    <row r="654" spans="1:9" ht="15" customHeight="1" outlineLevel="4">
      <c r="A654" s="35" t="s">
        <v>126</v>
      </c>
      <c r="B654" s="35" t="s">
        <v>210</v>
      </c>
      <c r="C654" s="35" t="s">
        <v>152</v>
      </c>
      <c r="D654" s="35"/>
      <c r="E654" s="36" t="s">
        <v>151</v>
      </c>
      <c r="F654" s="25">
        <f>Документ!F654/1000</f>
        <v>6442.31366</v>
      </c>
      <c r="G654" s="25">
        <f>Документ!G654/1000</f>
        <v>6323.7636600000005</v>
      </c>
      <c r="H654" s="25">
        <f>Документ!H654/1000</f>
        <v>6323.7636600000005</v>
      </c>
      <c r="I654" s="16"/>
    </row>
    <row r="655" spans="1:9" ht="29.25" customHeight="1" outlineLevel="5">
      <c r="A655" s="35" t="s">
        <v>126</v>
      </c>
      <c r="B655" s="35" t="s">
        <v>210</v>
      </c>
      <c r="C655" s="35" t="s">
        <v>180</v>
      </c>
      <c r="D655" s="35"/>
      <c r="E655" s="36" t="s">
        <v>179</v>
      </c>
      <c r="F655" s="25">
        <f>Документ!F655/1000</f>
        <v>75</v>
      </c>
      <c r="G655" s="25">
        <f>Документ!G655/1000</f>
        <v>75</v>
      </c>
      <c r="H655" s="25">
        <f>Документ!H655/1000</f>
        <v>75</v>
      </c>
      <c r="I655" s="16"/>
    </row>
    <row r="656" spans="1:9" ht="30" customHeight="1" outlineLevel="6">
      <c r="A656" s="35" t="s">
        <v>126</v>
      </c>
      <c r="B656" s="35" t="s">
        <v>210</v>
      </c>
      <c r="C656" s="35" t="s">
        <v>212</v>
      </c>
      <c r="D656" s="35"/>
      <c r="E656" s="36" t="s">
        <v>211</v>
      </c>
      <c r="F656" s="25">
        <f>Документ!F656/1000</f>
        <v>75</v>
      </c>
      <c r="G656" s="25">
        <f>Документ!G656/1000</f>
        <v>75</v>
      </c>
      <c r="H656" s="25">
        <f>Документ!H656/1000</f>
        <v>75</v>
      </c>
      <c r="I656" s="16"/>
    </row>
    <row r="657" spans="1:9" ht="26.25" outlineLevel="7">
      <c r="A657" s="35" t="s">
        <v>126</v>
      </c>
      <c r="B657" s="35" t="s">
        <v>210</v>
      </c>
      <c r="C657" s="35" t="s">
        <v>212</v>
      </c>
      <c r="D657" s="35" t="s">
        <v>298</v>
      </c>
      <c r="E657" s="36" t="s">
        <v>297</v>
      </c>
      <c r="F657" s="25">
        <f>Документ!F657/1000</f>
        <v>48</v>
      </c>
      <c r="G657" s="25">
        <f>Документ!G657/1000</f>
        <v>48</v>
      </c>
      <c r="H657" s="25">
        <f>Документ!H657/1000</f>
        <v>48</v>
      </c>
      <c r="I657" s="16"/>
    </row>
    <row r="658" spans="1:9" ht="13.5" outlineLevel="7">
      <c r="A658" s="35" t="s">
        <v>126</v>
      </c>
      <c r="B658" s="35" t="s">
        <v>210</v>
      </c>
      <c r="C658" s="35" t="s">
        <v>212</v>
      </c>
      <c r="D658" s="35" t="s">
        <v>473</v>
      </c>
      <c r="E658" s="36" t="s">
        <v>472</v>
      </c>
      <c r="F658" s="25">
        <f>Документ!F658/1000</f>
        <v>27</v>
      </c>
      <c r="G658" s="25">
        <f>Документ!G658/1000</f>
        <v>27</v>
      </c>
      <c r="H658" s="25">
        <f>Документ!H658/1000</f>
        <v>27</v>
      </c>
      <c r="I658" s="16"/>
    </row>
    <row r="659" spans="1:9" ht="26.25" outlineLevel="5">
      <c r="A659" s="35" t="s">
        <v>126</v>
      </c>
      <c r="B659" s="35" t="s">
        <v>210</v>
      </c>
      <c r="C659" s="35" t="s">
        <v>186</v>
      </c>
      <c r="D659" s="35"/>
      <c r="E659" s="36" t="s">
        <v>185</v>
      </c>
      <c r="F659" s="25">
        <f>Документ!F659/1000</f>
        <v>6367.31366</v>
      </c>
      <c r="G659" s="25">
        <f>Документ!G659/1000</f>
        <v>6248.7636600000005</v>
      </c>
      <c r="H659" s="25">
        <f>Документ!H659/1000</f>
        <v>6248.7636600000005</v>
      </c>
      <c r="I659" s="16"/>
    </row>
    <row r="660" spans="1:9" ht="26.25" outlineLevel="6">
      <c r="A660" s="35" t="s">
        <v>126</v>
      </c>
      <c r="B660" s="35" t="s">
        <v>210</v>
      </c>
      <c r="C660" s="35" t="s">
        <v>214</v>
      </c>
      <c r="D660" s="35"/>
      <c r="E660" s="36" t="s">
        <v>213</v>
      </c>
      <c r="F660" s="25">
        <f>Документ!F660/1000</f>
        <v>646.6</v>
      </c>
      <c r="G660" s="25">
        <f>Документ!G660/1000</f>
        <v>646.6</v>
      </c>
      <c r="H660" s="25">
        <f>Документ!H660/1000</f>
        <v>646.6</v>
      </c>
      <c r="I660" s="16"/>
    </row>
    <row r="661" spans="1:9" ht="26.25" outlineLevel="7">
      <c r="A661" s="35" t="s">
        <v>126</v>
      </c>
      <c r="B661" s="35" t="s">
        <v>210</v>
      </c>
      <c r="C661" s="35" t="s">
        <v>214</v>
      </c>
      <c r="D661" s="35" t="s">
        <v>298</v>
      </c>
      <c r="E661" s="36" t="s">
        <v>297</v>
      </c>
      <c r="F661" s="25">
        <f>Документ!F661/1000</f>
        <v>7.1896</v>
      </c>
      <c r="G661" s="25">
        <f>Документ!G661/1000</f>
        <v>4.7471000000000005</v>
      </c>
      <c r="H661" s="25">
        <f>Документ!H661/1000</f>
        <v>4.7471000000000005</v>
      </c>
      <c r="I661" s="16"/>
    </row>
    <row r="662" spans="1:9" ht="26.25" outlineLevel="7">
      <c r="A662" s="35" t="s">
        <v>126</v>
      </c>
      <c r="B662" s="35" t="s">
        <v>210</v>
      </c>
      <c r="C662" s="35" t="s">
        <v>214</v>
      </c>
      <c r="D662" s="35" t="s">
        <v>543</v>
      </c>
      <c r="E662" s="36" t="s">
        <v>542</v>
      </c>
      <c r="F662" s="25">
        <f>Документ!F662/1000</f>
        <v>639.4104</v>
      </c>
      <c r="G662" s="25">
        <f>Документ!G662/1000</f>
        <v>641.8529</v>
      </c>
      <c r="H662" s="25">
        <f>Документ!H662/1000</f>
        <v>641.8529</v>
      </c>
      <c r="I662" s="16"/>
    </row>
    <row r="663" spans="1:9" ht="29.25" customHeight="1" outlineLevel="6">
      <c r="A663" s="35" t="s">
        <v>126</v>
      </c>
      <c r="B663" s="35" t="s">
        <v>210</v>
      </c>
      <c r="C663" s="35" t="s">
        <v>216</v>
      </c>
      <c r="D663" s="35"/>
      <c r="E663" s="36" t="s">
        <v>215</v>
      </c>
      <c r="F663" s="25">
        <f>Документ!F663/1000</f>
        <v>4932.12684</v>
      </c>
      <c r="G663" s="25">
        <f>Документ!G663/1000</f>
        <v>4932.12684</v>
      </c>
      <c r="H663" s="25">
        <f>Документ!H663/1000</f>
        <v>4932.12684</v>
      </c>
      <c r="I663" s="16"/>
    </row>
    <row r="664" spans="1:9" ht="26.25" outlineLevel="7">
      <c r="A664" s="35" t="s">
        <v>126</v>
      </c>
      <c r="B664" s="35" t="s">
        <v>210</v>
      </c>
      <c r="C664" s="35" t="s">
        <v>216</v>
      </c>
      <c r="D664" s="35" t="s">
        <v>543</v>
      </c>
      <c r="E664" s="36" t="s">
        <v>542</v>
      </c>
      <c r="F664" s="25">
        <f>Документ!F664/1000</f>
        <v>4932.12684</v>
      </c>
      <c r="G664" s="25">
        <f>Документ!G664/1000</f>
        <v>4932.12684</v>
      </c>
      <c r="H664" s="25">
        <f>Документ!H664/1000</f>
        <v>4932.12684</v>
      </c>
      <c r="I664" s="16"/>
    </row>
    <row r="665" spans="1:9" ht="27.75" customHeight="1" outlineLevel="6">
      <c r="A665" s="35" t="s">
        <v>126</v>
      </c>
      <c r="B665" s="35" t="s">
        <v>210</v>
      </c>
      <c r="C665" s="35" t="s">
        <v>218</v>
      </c>
      <c r="D665" s="35"/>
      <c r="E665" s="36" t="s">
        <v>217</v>
      </c>
      <c r="F665" s="25">
        <f>Документ!F665/1000</f>
        <v>76.55</v>
      </c>
      <c r="G665" s="25">
        <f>Документ!G665/1000</f>
        <v>14</v>
      </c>
      <c r="H665" s="25">
        <f>Документ!H665/1000</f>
        <v>14</v>
      </c>
      <c r="I665" s="16"/>
    </row>
    <row r="666" spans="1:9" ht="26.25" outlineLevel="7">
      <c r="A666" s="35" t="s">
        <v>126</v>
      </c>
      <c r="B666" s="35" t="s">
        <v>210</v>
      </c>
      <c r="C666" s="35" t="s">
        <v>218</v>
      </c>
      <c r="D666" s="35" t="s">
        <v>543</v>
      </c>
      <c r="E666" s="36" t="s">
        <v>542</v>
      </c>
      <c r="F666" s="25">
        <f>Документ!F666/1000</f>
        <v>76.55</v>
      </c>
      <c r="G666" s="25">
        <f>Документ!G666/1000</f>
        <v>14</v>
      </c>
      <c r="H666" s="25">
        <f>Документ!H666/1000</f>
        <v>14</v>
      </c>
      <c r="I666" s="16"/>
    </row>
    <row r="667" spans="1:9" ht="26.25" outlineLevel="6">
      <c r="A667" s="35" t="s">
        <v>126</v>
      </c>
      <c r="B667" s="35" t="s">
        <v>210</v>
      </c>
      <c r="C667" s="35" t="s">
        <v>220</v>
      </c>
      <c r="D667" s="35"/>
      <c r="E667" s="36" t="s">
        <v>219</v>
      </c>
      <c r="F667" s="25">
        <f>Документ!F667/1000</f>
        <v>712.0368199999999</v>
      </c>
      <c r="G667" s="25">
        <f>Документ!G667/1000</f>
        <v>656.0368199999999</v>
      </c>
      <c r="H667" s="25">
        <f>Документ!H667/1000</f>
        <v>656.0368199999999</v>
      </c>
      <c r="I667" s="16"/>
    </row>
    <row r="668" spans="1:9" ht="26.25" outlineLevel="7">
      <c r="A668" s="35" t="s">
        <v>126</v>
      </c>
      <c r="B668" s="35" t="s">
        <v>210</v>
      </c>
      <c r="C668" s="35" t="s">
        <v>220</v>
      </c>
      <c r="D668" s="35" t="s">
        <v>298</v>
      </c>
      <c r="E668" s="36" t="s">
        <v>297</v>
      </c>
      <c r="F668" s="25">
        <f>Документ!F668/1000</f>
        <v>97.73783999999999</v>
      </c>
      <c r="G668" s="25">
        <f>Документ!G668/1000</f>
        <v>82.6694</v>
      </c>
      <c r="H668" s="25">
        <f>Документ!H668/1000</f>
        <v>82.6694</v>
      </c>
      <c r="I668" s="16"/>
    </row>
    <row r="669" spans="1:9" ht="26.25" outlineLevel="7">
      <c r="A669" s="35" t="s">
        <v>126</v>
      </c>
      <c r="B669" s="35" t="s">
        <v>210</v>
      </c>
      <c r="C669" s="35" t="s">
        <v>220</v>
      </c>
      <c r="D669" s="35" t="s">
        <v>543</v>
      </c>
      <c r="E669" s="36" t="s">
        <v>542</v>
      </c>
      <c r="F669" s="25">
        <f>Документ!F669/1000</f>
        <v>614.29898</v>
      </c>
      <c r="G669" s="25">
        <f>Документ!G669/1000</f>
        <v>573.36742</v>
      </c>
      <c r="H669" s="25">
        <f>Документ!H669/1000</f>
        <v>573.36742</v>
      </c>
      <c r="I669" s="16"/>
    </row>
    <row r="670" spans="1:9" ht="13.5" outlineLevel="4">
      <c r="A670" s="35" t="s">
        <v>126</v>
      </c>
      <c r="B670" s="35" t="s">
        <v>210</v>
      </c>
      <c r="C670" s="35" t="s">
        <v>221</v>
      </c>
      <c r="D670" s="35"/>
      <c r="E670" s="36" t="s">
        <v>305</v>
      </c>
      <c r="F670" s="25">
        <f>Документ!F670/1000</f>
        <v>6634.93071</v>
      </c>
      <c r="G670" s="25">
        <f>Документ!G670/1000</f>
        <v>6427.0417099999995</v>
      </c>
      <c r="H670" s="25">
        <f>Документ!H670/1000</f>
        <v>6139.99171</v>
      </c>
      <c r="I670" s="16">
        <v>6634.9</v>
      </c>
    </row>
    <row r="671" spans="1:9" ht="26.25" outlineLevel="5">
      <c r="A671" s="35" t="s">
        <v>126</v>
      </c>
      <c r="B671" s="35" t="s">
        <v>210</v>
      </c>
      <c r="C671" s="35" t="s">
        <v>223</v>
      </c>
      <c r="D671" s="35"/>
      <c r="E671" s="36" t="s">
        <v>222</v>
      </c>
      <c r="F671" s="25">
        <f>Документ!F671/1000</f>
        <v>6634.93071</v>
      </c>
      <c r="G671" s="25">
        <f>Документ!G671/1000</f>
        <v>6427.0417099999995</v>
      </c>
      <c r="H671" s="25">
        <f>Документ!H671/1000</f>
        <v>6139.99171</v>
      </c>
      <c r="I671" s="16"/>
    </row>
    <row r="672" spans="1:9" ht="26.25" outlineLevel="6">
      <c r="A672" s="35" t="s">
        <v>126</v>
      </c>
      <c r="B672" s="35" t="s">
        <v>210</v>
      </c>
      <c r="C672" s="35" t="s">
        <v>225</v>
      </c>
      <c r="D672" s="35"/>
      <c r="E672" s="36" t="s">
        <v>224</v>
      </c>
      <c r="F672" s="25">
        <f>Документ!F672/1000</f>
        <v>2660.84598</v>
      </c>
      <c r="G672" s="25">
        <f>Документ!G672/1000</f>
        <v>2660.84598</v>
      </c>
      <c r="H672" s="25">
        <f>Документ!H672/1000</f>
        <v>2660.84598</v>
      </c>
      <c r="I672" s="16"/>
    </row>
    <row r="673" spans="1:9" ht="42" customHeight="1" outlineLevel="7">
      <c r="A673" s="35" t="s">
        <v>126</v>
      </c>
      <c r="B673" s="35" t="s">
        <v>210</v>
      </c>
      <c r="C673" s="35" t="s">
        <v>225</v>
      </c>
      <c r="D673" s="35" t="s">
        <v>312</v>
      </c>
      <c r="E673" s="36" t="s">
        <v>311</v>
      </c>
      <c r="F673" s="25">
        <f>Документ!F673/1000</f>
        <v>2660.84598</v>
      </c>
      <c r="G673" s="25">
        <f>Документ!G673/1000</f>
        <v>2660.84598</v>
      </c>
      <c r="H673" s="25">
        <f>Документ!H673/1000</f>
        <v>2660.84598</v>
      </c>
      <c r="I673" s="16"/>
    </row>
    <row r="674" spans="1:9" ht="27.75" customHeight="1" outlineLevel="6">
      <c r="A674" s="35" t="s">
        <v>126</v>
      </c>
      <c r="B674" s="35" t="s">
        <v>210</v>
      </c>
      <c r="C674" s="35" t="s">
        <v>227</v>
      </c>
      <c r="D674" s="35"/>
      <c r="E674" s="36" t="s">
        <v>226</v>
      </c>
      <c r="F674" s="25">
        <f>Документ!F674/1000</f>
        <v>3974.08473</v>
      </c>
      <c r="G674" s="25">
        <f>Документ!G674/1000</f>
        <v>3766.19573</v>
      </c>
      <c r="H674" s="25">
        <f>Документ!H674/1000</f>
        <v>3479.14573</v>
      </c>
      <c r="I674" s="16"/>
    </row>
    <row r="675" spans="1:9" ht="40.5" customHeight="1" outlineLevel="7">
      <c r="A675" s="35" t="s">
        <v>126</v>
      </c>
      <c r="B675" s="35" t="s">
        <v>210</v>
      </c>
      <c r="C675" s="35" t="s">
        <v>227</v>
      </c>
      <c r="D675" s="35" t="s">
        <v>312</v>
      </c>
      <c r="E675" s="36" t="s">
        <v>311</v>
      </c>
      <c r="F675" s="25">
        <f>Документ!F675/1000</f>
        <v>3232.24573</v>
      </c>
      <c r="G675" s="25">
        <f>Документ!G675/1000</f>
        <v>3232.24573</v>
      </c>
      <c r="H675" s="25">
        <f>Документ!H675/1000</f>
        <v>3232.24573</v>
      </c>
      <c r="I675" s="16"/>
    </row>
    <row r="676" spans="1:9" ht="26.25" outlineLevel="7">
      <c r="A676" s="35" t="s">
        <v>126</v>
      </c>
      <c r="B676" s="35" t="s">
        <v>210</v>
      </c>
      <c r="C676" s="35" t="s">
        <v>227</v>
      </c>
      <c r="D676" s="35" t="s">
        <v>298</v>
      </c>
      <c r="E676" s="36" t="s">
        <v>297</v>
      </c>
      <c r="F676" s="25">
        <f>Документ!F676/1000</f>
        <v>741.839</v>
      </c>
      <c r="G676" s="25">
        <f>Документ!G676/1000</f>
        <v>533.95</v>
      </c>
      <c r="H676" s="25">
        <f>Документ!H676/1000</f>
        <v>246.9</v>
      </c>
      <c r="I676" s="16"/>
    </row>
    <row r="677" spans="1:9" ht="27" customHeight="1" outlineLevel="3">
      <c r="A677" s="35" t="s">
        <v>126</v>
      </c>
      <c r="B677" s="35" t="s">
        <v>210</v>
      </c>
      <c r="C677" s="35" t="s">
        <v>419</v>
      </c>
      <c r="D677" s="35"/>
      <c r="E677" s="36" t="s">
        <v>418</v>
      </c>
      <c r="F677" s="25">
        <f>Документ!F677/1000</f>
        <v>15</v>
      </c>
      <c r="G677" s="25">
        <f>Документ!G677/1000</f>
        <v>15</v>
      </c>
      <c r="H677" s="25">
        <f>Документ!H677/1000</f>
        <v>15</v>
      </c>
      <c r="I677" s="16">
        <v>15</v>
      </c>
    </row>
    <row r="678" spans="1:9" ht="39" outlineLevel="4">
      <c r="A678" s="35" t="s">
        <v>126</v>
      </c>
      <c r="B678" s="35" t="s">
        <v>210</v>
      </c>
      <c r="C678" s="35" t="s">
        <v>673</v>
      </c>
      <c r="D678" s="35"/>
      <c r="E678" s="36" t="s">
        <v>672</v>
      </c>
      <c r="F678" s="25">
        <f>Документ!F678/1000</f>
        <v>15</v>
      </c>
      <c r="G678" s="25">
        <f>Документ!G678/1000</f>
        <v>15</v>
      </c>
      <c r="H678" s="25">
        <f>Документ!H678/1000</f>
        <v>15</v>
      </c>
      <c r="I678" s="16"/>
    </row>
    <row r="679" spans="1:9" ht="30" customHeight="1" outlineLevel="5">
      <c r="A679" s="35" t="s">
        <v>126</v>
      </c>
      <c r="B679" s="35" t="s">
        <v>210</v>
      </c>
      <c r="C679" s="35" t="s">
        <v>229</v>
      </c>
      <c r="D679" s="35"/>
      <c r="E679" s="36" t="s">
        <v>228</v>
      </c>
      <c r="F679" s="25">
        <f>Документ!F679/1000</f>
        <v>15</v>
      </c>
      <c r="G679" s="25">
        <f>Документ!G679/1000</f>
        <v>15</v>
      </c>
      <c r="H679" s="25">
        <f>Документ!H679/1000</f>
        <v>15</v>
      </c>
      <c r="I679" s="16"/>
    </row>
    <row r="680" spans="1:9" ht="26.25" outlineLevel="6">
      <c r="A680" s="35" t="s">
        <v>126</v>
      </c>
      <c r="B680" s="35" t="s">
        <v>210</v>
      </c>
      <c r="C680" s="35" t="s">
        <v>231</v>
      </c>
      <c r="D680" s="35"/>
      <c r="E680" s="36" t="s">
        <v>230</v>
      </c>
      <c r="F680" s="25">
        <f>Документ!F680/1000</f>
        <v>5</v>
      </c>
      <c r="G680" s="25">
        <f>Документ!G680/1000</f>
        <v>5</v>
      </c>
      <c r="H680" s="25">
        <f>Документ!H680/1000</f>
        <v>5</v>
      </c>
      <c r="I680" s="16"/>
    </row>
    <row r="681" spans="1:9" ht="26.25" outlineLevel="7">
      <c r="A681" s="35" t="s">
        <v>126</v>
      </c>
      <c r="B681" s="35" t="s">
        <v>210</v>
      </c>
      <c r="C681" s="35" t="s">
        <v>231</v>
      </c>
      <c r="D681" s="35" t="s">
        <v>298</v>
      </c>
      <c r="E681" s="36" t="s">
        <v>297</v>
      </c>
      <c r="F681" s="25">
        <f>Документ!F681/1000</f>
        <v>5</v>
      </c>
      <c r="G681" s="25">
        <f>Документ!G681/1000</f>
        <v>5</v>
      </c>
      <c r="H681" s="25">
        <f>Документ!H681/1000</f>
        <v>5</v>
      </c>
      <c r="I681" s="16"/>
    </row>
    <row r="682" spans="1:9" ht="15.75" customHeight="1" outlineLevel="6">
      <c r="A682" s="35" t="s">
        <v>126</v>
      </c>
      <c r="B682" s="35" t="s">
        <v>210</v>
      </c>
      <c r="C682" s="35" t="s">
        <v>233</v>
      </c>
      <c r="D682" s="35"/>
      <c r="E682" s="36" t="s">
        <v>232</v>
      </c>
      <c r="F682" s="25">
        <f>Документ!F682/1000</f>
        <v>10</v>
      </c>
      <c r="G682" s="25">
        <f>Документ!G682/1000</f>
        <v>10</v>
      </c>
      <c r="H682" s="25">
        <f>Документ!H682/1000</f>
        <v>10</v>
      </c>
      <c r="I682" s="16"/>
    </row>
    <row r="683" spans="1:9" ht="26.25" outlineLevel="7">
      <c r="A683" s="35" t="s">
        <v>126</v>
      </c>
      <c r="B683" s="35" t="s">
        <v>210</v>
      </c>
      <c r="C683" s="35" t="s">
        <v>233</v>
      </c>
      <c r="D683" s="35" t="s">
        <v>298</v>
      </c>
      <c r="E683" s="36" t="s">
        <v>297</v>
      </c>
      <c r="F683" s="25">
        <f>Документ!F683/1000</f>
        <v>10</v>
      </c>
      <c r="G683" s="25">
        <f>Документ!G683/1000</f>
        <v>10</v>
      </c>
      <c r="H683" s="25">
        <f>Документ!H683/1000</f>
        <v>10</v>
      </c>
      <c r="I683" s="16"/>
    </row>
    <row r="684" spans="1:9" ht="13.5" outlineLevel="1">
      <c r="A684" s="35" t="s">
        <v>126</v>
      </c>
      <c r="B684" s="35" t="s">
        <v>330</v>
      </c>
      <c r="C684" s="35"/>
      <c r="D684" s="35"/>
      <c r="E684" s="36" t="s">
        <v>329</v>
      </c>
      <c r="F684" s="25">
        <f>Документ!F684/1000</f>
        <v>4796.5</v>
      </c>
      <c r="G684" s="25">
        <f>Документ!G684/1000</f>
        <v>4796.5</v>
      </c>
      <c r="H684" s="25">
        <f>Документ!H684/1000</f>
        <v>4796.5</v>
      </c>
      <c r="I684" s="16">
        <v>4796.5</v>
      </c>
    </row>
    <row r="685" spans="1:9" ht="13.5" outlineLevel="2">
      <c r="A685" s="35" t="s">
        <v>126</v>
      </c>
      <c r="B685" s="35" t="s">
        <v>523</v>
      </c>
      <c r="C685" s="35"/>
      <c r="D685" s="35"/>
      <c r="E685" s="36" t="s">
        <v>522</v>
      </c>
      <c r="F685" s="25">
        <f>Документ!F685/1000</f>
        <v>3410.1</v>
      </c>
      <c r="G685" s="25">
        <f>Документ!G685/1000</f>
        <v>3410.1</v>
      </c>
      <c r="H685" s="25">
        <f>Документ!H685/1000</f>
        <v>3410.1</v>
      </c>
      <c r="I685" s="16"/>
    </row>
    <row r="686" spans="1:9" ht="26.25" outlineLevel="3">
      <c r="A686" s="35" t="s">
        <v>126</v>
      </c>
      <c r="B686" s="35" t="s">
        <v>523</v>
      </c>
      <c r="C686" s="35" t="s">
        <v>118</v>
      </c>
      <c r="D686" s="35"/>
      <c r="E686" s="36" t="s">
        <v>117</v>
      </c>
      <c r="F686" s="25">
        <f>Документ!F686/1000</f>
        <v>3410.1</v>
      </c>
      <c r="G686" s="25">
        <f>Документ!G686/1000</f>
        <v>3410.1</v>
      </c>
      <c r="H686" s="25">
        <f>Документ!H686/1000</f>
        <v>3410.1</v>
      </c>
      <c r="I686" s="16"/>
    </row>
    <row r="687" spans="1:9" ht="15.75" customHeight="1" outlineLevel="4">
      <c r="A687" s="35" t="s">
        <v>126</v>
      </c>
      <c r="B687" s="35" t="s">
        <v>523</v>
      </c>
      <c r="C687" s="35" t="s">
        <v>152</v>
      </c>
      <c r="D687" s="35"/>
      <c r="E687" s="36" t="s">
        <v>151</v>
      </c>
      <c r="F687" s="25">
        <f>Документ!F687/1000</f>
        <v>44.1</v>
      </c>
      <c r="G687" s="25">
        <f>Документ!G687/1000</f>
        <v>44.1</v>
      </c>
      <c r="H687" s="25">
        <f>Документ!H687/1000</f>
        <v>44.1</v>
      </c>
      <c r="I687" s="16"/>
    </row>
    <row r="688" spans="1:9" ht="41.25" customHeight="1" outlineLevel="5">
      <c r="A688" s="35" t="s">
        <v>126</v>
      </c>
      <c r="B688" s="35" t="s">
        <v>523</v>
      </c>
      <c r="C688" s="35" t="s">
        <v>174</v>
      </c>
      <c r="D688" s="35"/>
      <c r="E688" s="36" t="s">
        <v>173</v>
      </c>
      <c r="F688" s="25">
        <f>Документ!F688/1000</f>
        <v>44.1</v>
      </c>
      <c r="G688" s="25">
        <f>Документ!G688/1000</f>
        <v>44.1</v>
      </c>
      <c r="H688" s="25">
        <f>Документ!H688/1000</f>
        <v>44.1</v>
      </c>
      <c r="I688" s="16"/>
    </row>
    <row r="689" spans="1:9" ht="39" outlineLevel="6">
      <c r="A689" s="35" t="s">
        <v>126</v>
      </c>
      <c r="B689" s="35" t="s">
        <v>523</v>
      </c>
      <c r="C689" s="35" t="s">
        <v>235</v>
      </c>
      <c r="D689" s="35"/>
      <c r="E689" s="36" t="s">
        <v>234</v>
      </c>
      <c r="F689" s="25">
        <f>Документ!F689/1000</f>
        <v>44.1</v>
      </c>
      <c r="G689" s="25">
        <f>Документ!G689/1000</f>
        <v>44.1</v>
      </c>
      <c r="H689" s="25">
        <f>Документ!H689/1000</f>
        <v>44.1</v>
      </c>
      <c r="I689" s="16"/>
    </row>
    <row r="690" spans="1:9" ht="13.5" outlineLevel="7">
      <c r="A690" s="35" t="s">
        <v>126</v>
      </c>
      <c r="B690" s="35" t="s">
        <v>523</v>
      </c>
      <c r="C690" s="35" t="s">
        <v>235</v>
      </c>
      <c r="D690" s="35" t="s">
        <v>473</v>
      </c>
      <c r="E690" s="36" t="s">
        <v>472</v>
      </c>
      <c r="F690" s="25">
        <f>Документ!F690/1000</f>
        <v>44.1</v>
      </c>
      <c r="G690" s="25">
        <f>Документ!G690/1000</f>
        <v>44.1</v>
      </c>
      <c r="H690" s="25">
        <f>Документ!H690/1000</f>
        <v>44.1</v>
      </c>
      <c r="I690" s="16"/>
    </row>
    <row r="691" spans="1:9" ht="16.5" customHeight="1" outlineLevel="4">
      <c r="A691" s="35" t="s">
        <v>126</v>
      </c>
      <c r="B691" s="35" t="s">
        <v>523</v>
      </c>
      <c r="C691" s="35" t="s">
        <v>120</v>
      </c>
      <c r="D691" s="35"/>
      <c r="E691" s="36" t="s">
        <v>119</v>
      </c>
      <c r="F691" s="25">
        <f>Документ!F691/1000</f>
        <v>3366</v>
      </c>
      <c r="G691" s="25">
        <f>Документ!G691/1000</f>
        <v>3366</v>
      </c>
      <c r="H691" s="25">
        <f>Документ!H691/1000</f>
        <v>3366</v>
      </c>
      <c r="I691" s="16"/>
    </row>
    <row r="692" spans="1:9" ht="17.25" customHeight="1" outlineLevel="5">
      <c r="A692" s="35" t="s">
        <v>126</v>
      </c>
      <c r="B692" s="35" t="s">
        <v>523</v>
      </c>
      <c r="C692" s="35" t="s">
        <v>122</v>
      </c>
      <c r="D692" s="35"/>
      <c r="E692" s="36" t="s">
        <v>121</v>
      </c>
      <c r="F692" s="25">
        <f>Документ!F692/1000</f>
        <v>3366</v>
      </c>
      <c r="G692" s="25">
        <f>Документ!G692/1000</f>
        <v>3366</v>
      </c>
      <c r="H692" s="25">
        <f>Документ!H692/1000</f>
        <v>3366</v>
      </c>
      <c r="I692" s="16"/>
    </row>
    <row r="693" spans="1:9" ht="54" customHeight="1" outlineLevel="6">
      <c r="A693" s="35" t="s">
        <v>126</v>
      </c>
      <c r="B693" s="35" t="s">
        <v>523</v>
      </c>
      <c r="C693" s="35" t="s">
        <v>124</v>
      </c>
      <c r="D693" s="35"/>
      <c r="E693" s="36" t="s">
        <v>123</v>
      </c>
      <c r="F693" s="25">
        <f>Документ!F693/1000</f>
        <v>3366</v>
      </c>
      <c r="G693" s="25">
        <f>Документ!G693/1000</f>
        <v>3366</v>
      </c>
      <c r="H693" s="25">
        <f>Документ!H693/1000</f>
        <v>3366</v>
      </c>
      <c r="I693" s="16"/>
    </row>
    <row r="694" spans="1:9" ht="13.5" outlineLevel="7">
      <c r="A694" s="35" t="s">
        <v>126</v>
      </c>
      <c r="B694" s="35" t="s">
        <v>523</v>
      </c>
      <c r="C694" s="35" t="s">
        <v>124</v>
      </c>
      <c r="D694" s="35" t="s">
        <v>473</v>
      </c>
      <c r="E694" s="36" t="s">
        <v>472</v>
      </c>
      <c r="F694" s="25">
        <f>Документ!F694/1000</f>
        <v>3366</v>
      </c>
      <c r="G694" s="25">
        <f>Документ!G694/1000</f>
        <v>3366</v>
      </c>
      <c r="H694" s="25">
        <f>Документ!H694/1000</f>
        <v>3366</v>
      </c>
      <c r="I694" s="16"/>
    </row>
    <row r="695" spans="1:9" ht="13.5" outlineLevel="2">
      <c r="A695" s="35" t="s">
        <v>126</v>
      </c>
      <c r="B695" s="35" t="s">
        <v>332</v>
      </c>
      <c r="C695" s="35"/>
      <c r="D695" s="35"/>
      <c r="E695" s="36" t="s">
        <v>331</v>
      </c>
      <c r="F695" s="25">
        <f>Документ!F695/1000</f>
        <v>1386.4</v>
      </c>
      <c r="G695" s="25">
        <f>Документ!G695/1000</f>
        <v>1386.4</v>
      </c>
      <c r="H695" s="25">
        <f>Документ!H695/1000</f>
        <v>1386.4</v>
      </c>
      <c r="I695" s="16"/>
    </row>
    <row r="696" spans="1:9" ht="26.25" outlineLevel="3">
      <c r="A696" s="35" t="s">
        <v>126</v>
      </c>
      <c r="B696" s="35" t="s">
        <v>332</v>
      </c>
      <c r="C696" s="35" t="s">
        <v>118</v>
      </c>
      <c r="D696" s="35"/>
      <c r="E696" s="36" t="s">
        <v>117</v>
      </c>
      <c r="F696" s="25">
        <f>Документ!F696/1000</f>
        <v>1386.4</v>
      </c>
      <c r="G696" s="25">
        <f>Документ!G696/1000</f>
        <v>1386.4</v>
      </c>
      <c r="H696" s="25">
        <f>Документ!H696/1000</f>
        <v>1386.4</v>
      </c>
      <c r="I696" s="16"/>
    </row>
    <row r="697" spans="1:9" ht="16.5" customHeight="1" outlineLevel="4">
      <c r="A697" s="35" t="s">
        <v>126</v>
      </c>
      <c r="B697" s="35" t="s">
        <v>332</v>
      </c>
      <c r="C697" s="35" t="s">
        <v>130</v>
      </c>
      <c r="D697" s="35"/>
      <c r="E697" s="36" t="s">
        <v>129</v>
      </c>
      <c r="F697" s="25">
        <f>Документ!F697/1000</f>
        <v>1386.4</v>
      </c>
      <c r="G697" s="25">
        <f>Документ!G697/1000</f>
        <v>1386.4</v>
      </c>
      <c r="H697" s="25">
        <f>Документ!H697/1000</f>
        <v>1386.4</v>
      </c>
      <c r="I697" s="16"/>
    </row>
    <row r="698" spans="1:9" ht="26.25" outlineLevel="5">
      <c r="A698" s="35" t="s">
        <v>126</v>
      </c>
      <c r="B698" s="35" t="s">
        <v>332</v>
      </c>
      <c r="C698" s="35" t="s">
        <v>132</v>
      </c>
      <c r="D698" s="35"/>
      <c r="E698" s="36" t="s">
        <v>131</v>
      </c>
      <c r="F698" s="25">
        <f>Документ!F698/1000</f>
        <v>1386.4</v>
      </c>
      <c r="G698" s="25">
        <f>Документ!G698/1000</f>
        <v>1386.4</v>
      </c>
      <c r="H698" s="25">
        <f>Документ!H698/1000</f>
        <v>1386.4</v>
      </c>
      <c r="I698" s="16"/>
    </row>
    <row r="699" spans="1:9" ht="39.75" customHeight="1" outlineLevel="6">
      <c r="A699" s="35" t="s">
        <v>126</v>
      </c>
      <c r="B699" s="35" t="s">
        <v>332</v>
      </c>
      <c r="C699" s="35" t="s">
        <v>237</v>
      </c>
      <c r="D699" s="35"/>
      <c r="E699" s="36" t="s">
        <v>236</v>
      </c>
      <c r="F699" s="25">
        <f>Документ!F699/1000</f>
        <v>1386.4</v>
      </c>
      <c r="G699" s="25">
        <f>Документ!G699/1000</f>
        <v>1386.4</v>
      </c>
      <c r="H699" s="25">
        <f>Документ!H699/1000</f>
        <v>1386.4</v>
      </c>
      <c r="I699" s="16"/>
    </row>
    <row r="700" spans="1:9" ht="26.25" outlineLevel="7">
      <c r="A700" s="35" t="s">
        <v>126</v>
      </c>
      <c r="B700" s="35" t="s">
        <v>332</v>
      </c>
      <c r="C700" s="35" t="s">
        <v>237</v>
      </c>
      <c r="D700" s="35" t="s">
        <v>298</v>
      </c>
      <c r="E700" s="36" t="s">
        <v>297</v>
      </c>
      <c r="F700" s="25">
        <f>Документ!F700/1000</f>
        <v>33.814629999999994</v>
      </c>
      <c r="G700" s="25">
        <f>Документ!G700/1000</f>
        <v>0</v>
      </c>
      <c r="H700" s="25">
        <f>Документ!H700/1000</f>
        <v>0</v>
      </c>
      <c r="I700" s="16"/>
    </row>
    <row r="701" spans="1:9" ht="13.5" outlineLevel="7">
      <c r="A701" s="35" t="s">
        <v>126</v>
      </c>
      <c r="B701" s="35" t="s">
        <v>332</v>
      </c>
      <c r="C701" s="35" t="s">
        <v>237</v>
      </c>
      <c r="D701" s="35" t="s">
        <v>473</v>
      </c>
      <c r="E701" s="36" t="s">
        <v>472</v>
      </c>
      <c r="F701" s="25">
        <f>Документ!F701/1000</f>
        <v>1352.58537</v>
      </c>
      <c r="G701" s="25">
        <f>Документ!G701/1000</f>
        <v>1386.4</v>
      </c>
      <c r="H701" s="25">
        <f>Документ!H701/1000</f>
        <v>1386.4</v>
      </c>
      <c r="I701" s="16"/>
    </row>
    <row r="702" spans="1:9" ht="13.5" outlineLevel="1">
      <c r="A702" s="35" t="s">
        <v>126</v>
      </c>
      <c r="B702" s="35" t="s">
        <v>551</v>
      </c>
      <c r="C702" s="35"/>
      <c r="D702" s="35"/>
      <c r="E702" s="36" t="s">
        <v>550</v>
      </c>
      <c r="F702" s="25">
        <f>Документ!F702/1000</f>
        <v>1460.902</v>
      </c>
      <c r="G702" s="25">
        <f>Документ!G702/1000</f>
        <v>503.702</v>
      </c>
      <c r="H702" s="25">
        <f>Документ!H702/1000</f>
        <v>503.702</v>
      </c>
      <c r="I702" s="16">
        <v>1460.9</v>
      </c>
    </row>
    <row r="703" spans="1:9" ht="13.5" outlineLevel="2">
      <c r="A703" s="35" t="s">
        <v>126</v>
      </c>
      <c r="B703" s="35" t="s">
        <v>553</v>
      </c>
      <c r="C703" s="35"/>
      <c r="D703" s="35"/>
      <c r="E703" s="36" t="s">
        <v>552</v>
      </c>
      <c r="F703" s="25">
        <f>Документ!F703/1000</f>
        <v>1460.902</v>
      </c>
      <c r="G703" s="25">
        <f>Документ!G703/1000</f>
        <v>503.702</v>
      </c>
      <c r="H703" s="25">
        <f>Документ!H703/1000</f>
        <v>503.702</v>
      </c>
      <c r="I703" s="16"/>
    </row>
    <row r="704" spans="1:9" ht="26.25" outlineLevel="3">
      <c r="A704" s="35" t="s">
        <v>126</v>
      </c>
      <c r="B704" s="35" t="s">
        <v>553</v>
      </c>
      <c r="C704" s="35" t="s">
        <v>555</v>
      </c>
      <c r="D704" s="35"/>
      <c r="E704" s="36" t="s">
        <v>554</v>
      </c>
      <c r="F704" s="25">
        <f>Документ!F704/1000</f>
        <v>1460.902</v>
      </c>
      <c r="G704" s="25">
        <f>Документ!G704/1000</f>
        <v>503.702</v>
      </c>
      <c r="H704" s="25">
        <f>Документ!H704/1000</f>
        <v>503.702</v>
      </c>
      <c r="I704" s="16"/>
    </row>
    <row r="705" spans="1:9" ht="26.25" outlineLevel="4">
      <c r="A705" s="35" t="s">
        <v>126</v>
      </c>
      <c r="B705" s="35" t="s">
        <v>553</v>
      </c>
      <c r="C705" s="35" t="s">
        <v>557</v>
      </c>
      <c r="D705" s="35"/>
      <c r="E705" s="36" t="s">
        <v>556</v>
      </c>
      <c r="F705" s="25">
        <f>Документ!F705/1000</f>
        <v>377.3</v>
      </c>
      <c r="G705" s="25">
        <f>Документ!G705/1000</f>
        <v>377.3</v>
      </c>
      <c r="H705" s="25">
        <f>Документ!H705/1000</f>
        <v>377.3</v>
      </c>
      <c r="I705" s="16"/>
    </row>
    <row r="706" spans="1:9" ht="29.25" customHeight="1" outlineLevel="5">
      <c r="A706" s="35" t="s">
        <v>126</v>
      </c>
      <c r="B706" s="35" t="s">
        <v>553</v>
      </c>
      <c r="C706" s="35" t="s">
        <v>565</v>
      </c>
      <c r="D706" s="35"/>
      <c r="E706" s="36" t="s">
        <v>564</v>
      </c>
      <c r="F706" s="25">
        <f>Документ!F706/1000</f>
        <v>377.3</v>
      </c>
      <c r="G706" s="25">
        <f>Документ!G706/1000</f>
        <v>377.3</v>
      </c>
      <c r="H706" s="25">
        <f>Документ!H706/1000</f>
        <v>377.3</v>
      </c>
      <c r="I706" s="16"/>
    </row>
    <row r="707" spans="1:9" ht="27.75" customHeight="1" outlineLevel="6">
      <c r="A707" s="35" t="s">
        <v>126</v>
      </c>
      <c r="B707" s="35" t="s">
        <v>553</v>
      </c>
      <c r="C707" s="35" t="s">
        <v>567</v>
      </c>
      <c r="D707" s="35"/>
      <c r="E707" s="36" t="s">
        <v>566</v>
      </c>
      <c r="F707" s="25">
        <f>Документ!F707/1000</f>
        <v>100</v>
      </c>
      <c r="G707" s="25">
        <f>Документ!G707/1000</f>
        <v>100</v>
      </c>
      <c r="H707" s="25">
        <f>Документ!H707/1000</f>
        <v>100</v>
      </c>
      <c r="I707" s="16"/>
    </row>
    <row r="708" spans="1:9" ht="26.25" outlineLevel="7">
      <c r="A708" s="35" t="s">
        <v>126</v>
      </c>
      <c r="B708" s="35" t="s">
        <v>553</v>
      </c>
      <c r="C708" s="35" t="s">
        <v>567</v>
      </c>
      <c r="D708" s="35" t="s">
        <v>298</v>
      </c>
      <c r="E708" s="36" t="s">
        <v>297</v>
      </c>
      <c r="F708" s="25">
        <f>Документ!F708/1000</f>
        <v>80</v>
      </c>
      <c r="G708" s="25">
        <f>Документ!G708/1000</f>
        <v>80</v>
      </c>
      <c r="H708" s="25">
        <f>Документ!H708/1000</f>
        <v>80</v>
      </c>
      <c r="I708" s="16"/>
    </row>
    <row r="709" spans="1:9" ht="13.5" outlineLevel="7">
      <c r="A709" s="35" t="s">
        <v>126</v>
      </c>
      <c r="B709" s="35" t="s">
        <v>553</v>
      </c>
      <c r="C709" s="35" t="s">
        <v>567</v>
      </c>
      <c r="D709" s="35" t="s">
        <v>375</v>
      </c>
      <c r="E709" s="36" t="s">
        <v>374</v>
      </c>
      <c r="F709" s="25">
        <f>Документ!F709/1000</f>
        <v>20</v>
      </c>
      <c r="G709" s="25">
        <f>Документ!G709/1000</f>
        <v>20</v>
      </c>
      <c r="H709" s="25">
        <f>Документ!H709/1000</f>
        <v>20</v>
      </c>
      <c r="I709" s="16"/>
    </row>
    <row r="710" spans="1:9" ht="26.25" outlineLevel="6">
      <c r="A710" s="35" t="s">
        <v>126</v>
      </c>
      <c r="B710" s="35" t="s">
        <v>553</v>
      </c>
      <c r="C710" s="35" t="s">
        <v>569</v>
      </c>
      <c r="D710" s="35"/>
      <c r="E710" s="36" t="s">
        <v>568</v>
      </c>
      <c r="F710" s="25">
        <f>Документ!F710/1000</f>
        <v>267.3</v>
      </c>
      <c r="G710" s="25">
        <f>Документ!G710/1000</f>
        <v>267.3</v>
      </c>
      <c r="H710" s="25">
        <f>Документ!H710/1000</f>
        <v>267.3</v>
      </c>
      <c r="I710" s="16"/>
    </row>
    <row r="711" spans="1:9" ht="41.25" customHeight="1" outlineLevel="7">
      <c r="A711" s="35" t="s">
        <v>126</v>
      </c>
      <c r="B711" s="35" t="s">
        <v>553</v>
      </c>
      <c r="C711" s="35" t="s">
        <v>569</v>
      </c>
      <c r="D711" s="35" t="s">
        <v>312</v>
      </c>
      <c r="E711" s="36" t="s">
        <v>311</v>
      </c>
      <c r="F711" s="25">
        <f>Документ!F711/1000</f>
        <v>91.5</v>
      </c>
      <c r="G711" s="25">
        <f>Документ!G711/1000</f>
        <v>91.5</v>
      </c>
      <c r="H711" s="25">
        <f>Документ!H711/1000</f>
        <v>91.5</v>
      </c>
      <c r="I711" s="16"/>
    </row>
    <row r="712" spans="1:9" ht="26.25" outlineLevel="7">
      <c r="A712" s="35" t="s">
        <v>126</v>
      </c>
      <c r="B712" s="35" t="s">
        <v>553</v>
      </c>
      <c r="C712" s="35" t="s">
        <v>569</v>
      </c>
      <c r="D712" s="35" t="s">
        <v>298</v>
      </c>
      <c r="E712" s="36" t="s">
        <v>297</v>
      </c>
      <c r="F712" s="25">
        <f>Документ!F712/1000</f>
        <v>175.8</v>
      </c>
      <c r="G712" s="25">
        <f>Документ!G712/1000</f>
        <v>175.8</v>
      </c>
      <c r="H712" s="25">
        <f>Документ!H712/1000</f>
        <v>175.8</v>
      </c>
      <c r="I712" s="16"/>
    </row>
    <row r="713" spans="1:9" ht="13.5" outlineLevel="6">
      <c r="A713" s="35" t="s">
        <v>126</v>
      </c>
      <c r="B713" s="35" t="s">
        <v>553</v>
      </c>
      <c r="C713" s="35" t="s">
        <v>239</v>
      </c>
      <c r="D713" s="35"/>
      <c r="E713" s="36" t="s">
        <v>238</v>
      </c>
      <c r="F713" s="25">
        <f>Документ!F713/1000</f>
        <v>10</v>
      </c>
      <c r="G713" s="25">
        <f>Документ!G713/1000</f>
        <v>10</v>
      </c>
      <c r="H713" s="25">
        <f>Документ!H713/1000</f>
        <v>10</v>
      </c>
      <c r="I713" s="16"/>
    </row>
    <row r="714" spans="1:9" ht="26.25" outlineLevel="7">
      <c r="A714" s="35" t="s">
        <v>126</v>
      </c>
      <c r="B714" s="35" t="s">
        <v>553</v>
      </c>
      <c r="C714" s="35" t="s">
        <v>239</v>
      </c>
      <c r="D714" s="35" t="s">
        <v>298</v>
      </c>
      <c r="E714" s="36" t="s">
        <v>297</v>
      </c>
      <c r="F714" s="25">
        <f>Документ!F714/1000</f>
        <v>10</v>
      </c>
      <c r="G714" s="25">
        <f>Документ!G714/1000</f>
        <v>10</v>
      </c>
      <c r="H714" s="25">
        <f>Документ!H714/1000</f>
        <v>10</v>
      </c>
      <c r="I714" s="16"/>
    </row>
    <row r="715" spans="1:9" ht="26.25" outlineLevel="4">
      <c r="A715" s="35" t="s">
        <v>126</v>
      </c>
      <c r="B715" s="35" t="s">
        <v>553</v>
      </c>
      <c r="C715" s="35" t="s">
        <v>575</v>
      </c>
      <c r="D715" s="35"/>
      <c r="E715" s="36" t="s">
        <v>574</v>
      </c>
      <c r="F715" s="25">
        <f>Документ!F715/1000</f>
        <v>1083.602</v>
      </c>
      <c r="G715" s="25">
        <f>Документ!G715/1000</f>
        <v>126.402</v>
      </c>
      <c r="H715" s="25">
        <f>Документ!H715/1000</f>
        <v>126.402</v>
      </c>
      <c r="I715" s="16"/>
    </row>
    <row r="716" spans="1:9" ht="26.25" outlineLevel="5">
      <c r="A716" s="35" t="s">
        <v>126</v>
      </c>
      <c r="B716" s="35" t="s">
        <v>553</v>
      </c>
      <c r="C716" s="35" t="s">
        <v>577</v>
      </c>
      <c r="D716" s="35"/>
      <c r="E716" s="36" t="s">
        <v>576</v>
      </c>
      <c r="F716" s="25">
        <f>Документ!F716/1000</f>
        <v>1083.602</v>
      </c>
      <c r="G716" s="25">
        <f>Документ!G716/1000</f>
        <v>126.402</v>
      </c>
      <c r="H716" s="25">
        <f>Документ!H716/1000</f>
        <v>126.402</v>
      </c>
      <c r="I716" s="16"/>
    </row>
    <row r="717" spans="1:9" ht="26.25" outlineLevel="6">
      <c r="A717" s="35" t="s">
        <v>126</v>
      </c>
      <c r="B717" s="35" t="s">
        <v>553</v>
      </c>
      <c r="C717" s="35" t="s">
        <v>579</v>
      </c>
      <c r="D717" s="35"/>
      <c r="E717" s="36" t="s">
        <v>578</v>
      </c>
      <c r="F717" s="25">
        <f>Документ!F717/1000</f>
        <v>126.402</v>
      </c>
      <c r="G717" s="25">
        <f>Документ!G717/1000</f>
        <v>126.402</v>
      </c>
      <c r="H717" s="25">
        <f>Документ!H717/1000</f>
        <v>126.402</v>
      </c>
      <c r="I717" s="16"/>
    </row>
    <row r="718" spans="1:9" ht="26.25" outlineLevel="7">
      <c r="A718" s="35" t="s">
        <v>126</v>
      </c>
      <c r="B718" s="35" t="s">
        <v>553</v>
      </c>
      <c r="C718" s="35" t="s">
        <v>579</v>
      </c>
      <c r="D718" s="35" t="s">
        <v>298</v>
      </c>
      <c r="E718" s="36" t="s">
        <v>297</v>
      </c>
      <c r="F718" s="25">
        <f>Документ!F718/1000</f>
        <v>126.402</v>
      </c>
      <c r="G718" s="25">
        <f>Документ!G718/1000</f>
        <v>126.402</v>
      </c>
      <c r="H718" s="25">
        <f>Документ!H718/1000</f>
        <v>126.402</v>
      </c>
      <c r="I718" s="16"/>
    </row>
    <row r="719" spans="1:9" ht="53.25" customHeight="1" outlineLevel="6">
      <c r="A719" s="35" t="s">
        <v>126</v>
      </c>
      <c r="B719" s="35" t="s">
        <v>553</v>
      </c>
      <c r="C719" s="35" t="s">
        <v>241</v>
      </c>
      <c r="D719" s="35"/>
      <c r="E719" s="36" t="s">
        <v>240</v>
      </c>
      <c r="F719" s="25">
        <f>Документ!F719/1000</f>
        <v>957.2</v>
      </c>
      <c r="G719" s="25">
        <f>Документ!G719/1000</f>
        <v>0</v>
      </c>
      <c r="H719" s="25">
        <f>Документ!H719/1000</f>
        <v>0</v>
      </c>
      <c r="I719" s="16"/>
    </row>
    <row r="720" spans="1:9" ht="26.25" outlineLevel="7">
      <c r="A720" s="35" t="s">
        <v>126</v>
      </c>
      <c r="B720" s="35" t="s">
        <v>553</v>
      </c>
      <c r="C720" s="35" t="s">
        <v>241</v>
      </c>
      <c r="D720" s="35" t="s">
        <v>298</v>
      </c>
      <c r="E720" s="36" t="s">
        <v>297</v>
      </c>
      <c r="F720" s="25">
        <f>Документ!F720/1000</f>
        <v>957.2</v>
      </c>
      <c r="G720" s="25">
        <f>Документ!G720/1000</f>
        <v>0</v>
      </c>
      <c r="H720" s="25">
        <f>Документ!H720/1000</f>
        <v>0</v>
      </c>
      <c r="I720" s="16"/>
    </row>
    <row r="721" spans="1:9" ht="26.25">
      <c r="A721" s="39" t="s">
        <v>243</v>
      </c>
      <c r="B721" s="39"/>
      <c r="C721" s="39"/>
      <c r="D721" s="39"/>
      <c r="E721" s="40" t="s">
        <v>242</v>
      </c>
      <c r="F721" s="23">
        <f>Документ!F721/1000</f>
        <v>12189.167529999999</v>
      </c>
      <c r="G721" s="23">
        <f>Документ!G721/1000</f>
        <v>10694.50917</v>
      </c>
      <c r="H721" s="23">
        <f>Документ!H721/1000</f>
        <v>8185.024530000001</v>
      </c>
      <c r="I721" s="16"/>
    </row>
    <row r="722" spans="1:9" ht="13.5" outlineLevel="1">
      <c r="A722" s="35" t="s">
        <v>243</v>
      </c>
      <c r="B722" s="35" t="s">
        <v>286</v>
      </c>
      <c r="C722" s="35"/>
      <c r="D722" s="35"/>
      <c r="E722" s="36" t="s">
        <v>285</v>
      </c>
      <c r="F722" s="25">
        <f>Документ!F722/1000</f>
        <v>12189.167529999999</v>
      </c>
      <c r="G722" s="25">
        <f>Документ!G722/1000</f>
        <v>10694.50917</v>
      </c>
      <c r="H722" s="25">
        <f>Документ!H722/1000</f>
        <v>8185.024530000001</v>
      </c>
      <c r="I722" s="16"/>
    </row>
    <row r="723" spans="1:9" ht="30" customHeight="1" outlineLevel="2">
      <c r="A723" s="35" t="s">
        <v>243</v>
      </c>
      <c r="B723" s="35" t="s">
        <v>245</v>
      </c>
      <c r="C723" s="35"/>
      <c r="D723" s="35"/>
      <c r="E723" s="36" t="s">
        <v>244</v>
      </c>
      <c r="F723" s="25">
        <f>Документ!F723/1000</f>
        <v>8422.40453</v>
      </c>
      <c r="G723" s="25">
        <f>Документ!G723/1000</f>
        <v>8422.40453</v>
      </c>
      <c r="H723" s="25">
        <f>Документ!H723/1000</f>
        <v>8185.024530000001</v>
      </c>
      <c r="I723" s="16"/>
    </row>
    <row r="724" spans="1:9" ht="39" outlineLevel="3">
      <c r="A724" s="35" t="s">
        <v>243</v>
      </c>
      <c r="B724" s="35" t="s">
        <v>245</v>
      </c>
      <c r="C724" s="35" t="s">
        <v>247</v>
      </c>
      <c r="D724" s="35"/>
      <c r="E724" s="36" t="s">
        <v>246</v>
      </c>
      <c r="F724" s="25">
        <f>Документ!F724/1000</f>
        <v>8422.40453</v>
      </c>
      <c r="G724" s="25">
        <f>Документ!G724/1000</f>
        <v>8422.40453</v>
      </c>
      <c r="H724" s="25">
        <f>Документ!H724/1000</f>
        <v>8185.024530000001</v>
      </c>
      <c r="I724" s="16"/>
    </row>
    <row r="725" spans="1:9" ht="13.5" outlineLevel="4">
      <c r="A725" s="35" t="s">
        <v>243</v>
      </c>
      <c r="B725" s="35" t="s">
        <v>245</v>
      </c>
      <c r="C725" s="35" t="s">
        <v>248</v>
      </c>
      <c r="D725" s="35"/>
      <c r="E725" s="36" t="s">
        <v>305</v>
      </c>
      <c r="F725" s="25">
        <f>Документ!F725/1000</f>
        <v>8422.40453</v>
      </c>
      <c r="G725" s="25">
        <f>Документ!G725/1000</f>
        <v>8422.40453</v>
      </c>
      <c r="H725" s="25">
        <f>Документ!H725/1000</f>
        <v>8185.024530000001</v>
      </c>
      <c r="I725" s="16"/>
    </row>
    <row r="726" spans="1:9" ht="30.75" customHeight="1" outlineLevel="5">
      <c r="A726" s="35" t="s">
        <v>243</v>
      </c>
      <c r="B726" s="35" t="s">
        <v>245</v>
      </c>
      <c r="C726" s="35" t="s">
        <v>250</v>
      </c>
      <c r="D726" s="35"/>
      <c r="E726" s="36" t="s">
        <v>249</v>
      </c>
      <c r="F726" s="25">
        <f>Документ!F726/1000</f>
        <v>8422.40453</v>
      </c>
      <c r="G726" s="25">
        <f>Документ!G726/1000</f>
        <v>8422.40453</v>
      </c>
      <c r="H726" s="25">
        <f>Документ!H726/1000</f>
        <v>8185.024530000001</v>
      </c>
      <c r="I726" s="16"/>
    </row>
    <row r="727" spans="1:9" ht="30" customHeight="1" outlineLevel="6">
      <c r="A727" s="35" t="s">
        <v>243</v>
      </c>
      <c r="B727" s="35" t="s">
        <v>245</v>
      </c>
      <c r="C727" s="35" t="s">
        <v>252</v>
      </c>
      <c r="D727" s="35"/>
      <c r="E727" s="36" t="s">
        <v>251</v>
      </c>
      <c r="F727" s="25">
        <f>Документ!F727/1000</f>
        <v>8422.40453</v>
      </c>
      <c r="G727" s="25">
        <f>Документ!G727/1000</f>
        <v>8422.40453</v>
      </c>
      <c r="H727" s="25">
        <f>Документ!H727/1000</f>
        <v>8185.024530000001</v>
      </c>
      <c r="I727" s="16"/>
    </row>
    <row r="728" spans="1:9" ht="41.25" customHeight="1" outlineLevel="7">
      <c r="A728" s="35" t="s">
        <v>243</v>
      </c>
      <c r="B728" s="35" t="s">
        <v>245</v>
      </c>
      <c r="C728" s="35" t="s">
        <v>252</v>
      </c>
      <c r="D728" s="35" t="s">
        <v>312</v>
      </c>
      <c r="E728" s="36" t="s">
        <v>311</v>
      </c>
      <c r="F728" s="25">
        <f>Документ!F728/1000</f>
        <v>7645.5375300000005</v>
      </c>
      <c r="G728" s="25">
        <f>Документ!G728/1000</f>
        <v>7645.5375300000005</v>
      </c>
      <c r="H728" s="25">
        <f>Документ!H728/1000</f>
        <v>7645.5375300000005</v>
      </c>
      <c r="I728" s="16"/>
    </row>
    <row r="729" spans="1:9" ht="26.25" outlineLevel="7">
      <c r="A729" s="35" t="s">
        <v>243</v>
      </c>
      <c r="B729" s="35" t="s">
        <v>245</v>
      </c>
      <c r="C729" s="35" t="s">
        <v>252</v>
      </c>
      <c r="D729" s="35" t="s">
        <v>298</v>
      </c>
      <c r="E729" s="36" t="s">
        <v>297</v>
      </c>
      <c r="F729" s="25">
        <f>Документ!F729/1000</f>
        <v>776.867</v>
      </c>
      <c r="G729" s="25">
        <f>Документ!G729/1000</f>
        <v>776.867</v>
      </c>
      <c r="H729" s="25">
        <f>Документ!H729/1000</f>
        <v>539.487</v>
      </c>
      <c r="I729" s="16"/>
    </row>
    <row r="730" spans="1:9" ht="13.5" outlineLevel="2">
      <c r="A730" s="35" t="s">
        <v>243</v>
      </c>
      <c r="B730" s="35" t="s">
        <v>288</v>
      </c>
      <c r="C730" s="35"/>
      <c r="D730" s="35"/>
      <c r="E730" s="36" t="s">
        <v>287</v>
      </c>
      <c r="F730" s="25">
        <f>Документ!F730/1000</f>
        <v>3766.763</v>
      </c>
      <c r="G730" s="25">
        <f>Документ!G730/1000</f>
        <v>2272.10464</v>
      </c>
      <c r="H730" s="25">
        <f>Документ!H730/1000</f>
        <v>0</v>
      </c>
      <c r="I730" s="16"/>
    </row>
    <row r="731" spans="1:9" ht="13.5" outlineLevel="3">
      <c r="A731" s="35" t="s">
        <v>243</v>
      </c>
      <c r="B731" s="35" t="s">
        <v>288</v>
      </c>
      <c r="C731" s="35" t="s">
        <v>369</v>
      </c>
      <c r="D731" s="35"/>
      <c r="E731" s="36" t="s">
        <v>368</v>
      </c>
      <c r="F731" s="25">
        <f>Документ!F731/1000</f>
        <v>3766.763</v>
      </c>
      <c r="G731" s="25">
        <f>Документ!G731/1000</f>
        <v>2272.10464</v>
      </c>
      <c r="H731" s="25">
        <f>Документ!H731/1000</f>
        <v>0</v>
      </c>
      <c r="I731" s="16"/>
    </row>
    <row r="732" spans="1:9" ht="13.5" outlineLevel="4">
      <c r="A732" s="35" t="s">
        <v>243</v>
      </c>
      <c r="B732" s="35" t="s">
        <v>288</v>
      </c>
      <c r="C732" s="35" t="s">
        <v>254</v>
      </c>
      <c r="D732" s="35"/>
      <c r="E732" s="36" t="s">
        <v>253</v>
      </c>
      <c r="F732" s="25">
        <f>Документ!F732/1000</f>
        <v>3766.763</v>
      </c>
      <c r="G732" s="25">
        <f>Документ!G732/1000</f>
        <v>2272.10464</v>
      </c>
      <c r="H732" s="25">
        <f>Документ!H732/1000</f>
        <v>0</v>
      </c>
      <c r="I732" s="16"/>
    </row>
    <row r="733" spans="1:9" ht="39" outlineLevel="6">
      <c r="A733" s="35" t="s">
        <v>243</v>
      </c>
      <c r="B733" s="35" t="s">
        <v>288</v>
      </c>
      <c r="C733" s="35" t="s">
        <v>256</v>
      </c>
      <c r="D733" s="35"/>
      <c r="E733" s="36" t="s">
        <v>255</v>
      </c>
      <c r="F733" s="25">
        <f>Документ!F733/1000</f>
        <v>3766.763</v>
      </c>
      <c r="G733" s="25">
        <f>Документ!G733/1000</f>
        <v>2272.10464</v>
      </c>
      <c r="H733" s="25">
        <f>Документ!H733/1000</f>
        <v>0</v>
      </c>
      <c r="I733" s="16"/>
    </row>
    <row r="734" spans="1:9" ht="13.5" outlineLevel="7">
      <c r="A734" s="35" t="s">
        <v>243</v>
      </c>
      <c r="B734" s="35" t="s">
        <v>288</v>
      </c>
      <c r="C734" s="35" t="s">
        <v>256</v>
      </c>
      <c r="D734" s="35" t="s">
        <v>375</v>
      </c>
      <c r="E734" s="36" t="s">
        <v>374</v>
      </c>
      <c r="F734" s="25">
        <f>Документ!F734/1000</f>
        <v>3766.763</v>
      </c>
      <c r="G734" s="25">
        <f>Документ!G734/1000</f>
        <v>2272.10464</v>
      </c>
      <c r="H734" s="25">
        <f>Документ!H734/1000</f>
        <v>0</v>
      </c>
      <c r="I734" s="16"/>
    </row>
  </sheetData>
  <sheetProtection/>
  <mergeCells count="10">
    <mergeCell ref="E13:E14"/>
    <mergeCell ref="F13:H13"/>
    <mergeCell ref="A13:A14"/>
    <mergeCell ref="B13:B14"/>
    <mergeCell ref="C13:C14"/>
    <mergeCell ref="D13:D14"/>
    <mergeCell ref="A8:H8"/>
    <mergeCell ref="A9:H9"/>
    <mergeCell ref="A10:H10"/>
    <mergeCell ref="A11:H11"/>
  </mergeCells>
  <printOptions/>
  <pageMargins left="1.1023622047244095" right="0.2755905511811024" top="0.2755905511811024" bottom="0.31496062992125984" header="0" footer="0"/>
  <pageSetup horizontalDpi="600" verticalDpi="600" orientation="portrait" paperSize="9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KRISTINA\1</dc:creator>
  <cp:keywords/>
  <dc:description/>
  <cp:lastModifiedBy>Пользователь</cp:lastModifiedBy>
  <cp:lastPrinted>2023-03-28T14:24:53Z</cp:lastPrinted>
  <dcterms:created xsi:type="dcterms:W3CDTF">2023-03-13T07:48:14Z</dcterms:created>
  <dcterms:modified xsi:type="dcterms:W3CDTF">2023-03-29T08:29:46Z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Ведомственная структура прилож 5(Бюджетная роспись (расходы))</vt:lpwstr>
  </property>
  <property fmtid="{D5CDD505-2E9C-101B-9397-08002B2CF9AE}" pid="3" name="Название отчета">
    <vt:lpwstr>Ведомственная структура прилож 5.xlsx</vt:lpwstr>
  </property>
  <property fmtid="{D5CDD505-2E9C-101B-9397-08002B2CF9AE}" pid="4" name="Версия клиента">
    <vt:lpwstr>22.1.47.2030 (.NET 4.7.2)</vt:lpwstr>
  </property>
  <property fmtid="{D5CDD505-2E9C-101B-9397-08002B2CF9AE}" pid="5" name="Версия базы">
    <vt:lpwstr>22.1.1542.164666872</vt:lpwstr>
  </property>
  <property fmtid="{D5CDD505-2E9C-101B-9397-08002B2CF9AE}" pid="6" name="Тип сервера">
    <vt:lpwstr>MSSQL</vt:lpwstr>
  </property>
  <property fmtid="{D5CDD505-2E9C-101B-9397-08002B2CF9AE}" pid="7" name="Сервер">
    <vt:lpwstr>slgrwins01\ksdb</vt:lpwstr>
  </property>
  <property fmtid="{D5CDD505-2E9C-101B-9397-08002B2CF9AE}" pid="8" name="База">
    <vt:lpwstr>bks_2023_mo</vt:lpwstr>
  </property>
  <property fmtid="{D5CDD505-2E9C-101B-9397-08002B2CF9AE}" pid="9" name="Пользователь">
    <vt:lpwstr>кизёва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